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51" activeTab="3"/>
  </bookViews>
  <sheets>
    <sheet name="Crude Fat - Low Fat" sheetId="1" r:id="rId1"/>
    <sheet name="Crude Fat - High Fat" sheetId="2" r:id="rId2"/>
    <sheet name="Crude Fat - Liquid" sheetId="3" r:id="rId3"/>
    <sheet name="Total (Hydrolysis) Fat" sheetId="4" r:id="rId4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<sst xmlns="http://schemas.openxmlformats.org/spreadsheetml/2006/main" count="198" uniqueCount="65">
  <si>
    <t>Solvent:</t>
  </si>
  <si>
    <t>Extraction Time:</t>
  </si>
  <si>
    <t>Bag #</t>
  </si>
  <si>
    <t>Extraction Temp:</t>
  </si>
  <si>
    <t>Date:</t>
  </si>
  <si>
    <t>Source:</t>
  </si>
  <si>
    <t>Study #:</t>
  </si>
  <si>
    <t>Analyst:</t>
  </si>
  <si>
    <t>Moisture</t>
  </si>
  <si>
    <t>Instrument:</t>
  </si>
  <si>
    <t>Objective:</t>
  </si>
  <si>
    <t>Sample ID</t>
  </si>
  <si>
    <t>Sample Description</t>
  </si>
  <si>
    <t>(g)</t>
  </si>
  <si>
    <t>(%)</t>
  </si>
  <si>
    <t>Avg.</t>
  </si>
  <si>
    <t>SD</t>
  </si>
  <si>
    <t>Crude Fat</t>
  </si>
  <si>
    <t>Crude fat result does not have to be blank corrected.</t>
  </si>
  <si>
    <t>Pre-Extraction Dry Time/Temp:</t>
  </si>
  <si>
    <t>Post-Extraction Dry Time/Temp:</t>
  </si>
  <si>
    <r>
      <t>Empty Bag (W</t>
    </r>
    <r>
      <rPr>
        <vertAlign val="subscript"/>
        <sz val="12"/>
        <rFont val="Calibri"/>
        <family val="2"/>
      </rPr>
      <t>0</t>
    </r>
    <r>
      <rPr>
        <sz val="12"/>
        <rFont val="Calibri"/>
        <family val="2"/>
      </rPr>
      <t>)</t>
    </r>
  </si>
  <si>
    <r>
      <t>Sample                   (W</t>
    </r>
    <r>
      <rPr>
        <vertAlign val="subscript"/>
        <sz val="12"/>
        <rFont val="Calibri"/>
        <family val="2"/>
      </rPr>
      <t>1</t>
    </r>
    <r>
      <rPr>
        <sz val="12"/>
        <rFont val="Calibri"/>
        <family val="2"/>
      </rPr>
      <t>)</t>
    </r>
  </si>
  <si>
    <r>
      <t>Bag After Drying                           (W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) </t>
    </r>
  </si>
  <si>
    <r>
      <t>Bag after Extraction (W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</si>
  <si>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r>
      <t>Empty Weigh Tin (W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)</t>
    </r>
  </si>
  <si>
    <r>
      <t>Tin and Bag After Drying                           (W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) </t>
    </r>
  </si>
  <si>
    <t>Crude Fat Analysis (Low Fat Samples)</t>
  </si>
  <si>
    <t>Crude Fat Analysis (High Fat Samples)</t>
  </si>
  <si>
    <t>Crude Fat Analysis (Liquid Samples)</t>
  </si>
  <si>
    <r>
      <t>DE                           (W</t>
    </r>
    <r>
      <rPr>
        <vertAlign val="subscript"/>
        <sz val="12"/>
        <rFont val="Calibri"/>
        <family val="2"/>
      </rPr>
      <t>DE</t>
    </r>
    <r>
      <rPr>
        <sz val="12"/>
        <rFont val="Calibri"/>
        <family val="2"/>
      </rPr>
      <t>)</t>
    </r>
  </si>
  <si>
    <t>Total Fat Analysis</t>
  </si>
  <si>
    <t>Total fat result must be corrected for blanks.</t>
  </si>
  <si>
    <t>Hydrolysis Time/Temp:</t>
  </si>
  <si>
    <t>Total Fat</t>
  </si>
  <si>
    <r>
      <t>Bag After Hydrolysis              (W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)</t>
    </r>
  </si>
  <si>
    <t>Blank</t>
  </si>
  <si>
    <t>Blank + DE</t>
  </si>
  <si>
    <r>
      <t>Bag after Extraction              (W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</si>
  <si>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Extraction Time/Temp:</t>
  </si>
  <si>
    <r>
      <t>DE                           (W</t>
    </r>
    <r>
      <rPr>
        <vertAlign val="subscript"/>
        <sz val="12"/>
        <rFont val="Calibri"/>
        <family val="2"/>
      </rPr>
      <t>DE1</t>
    </r>
    <r>
      <rPr>
        <sz val="12"/>
        <rFont val="Calibri"/>
        <family val="2"/>
      </rPr>
      <t>)</t>
    </r>
  </si>
  <si>
    <r>
      <t>DE                           (W</t>
    </r>
    <r>
      <rPr>
        <vertAlign val="subscript"/>
        <sz val="12"/>
        <rFont val="Calibri"/>
        <family val="2"/>
      </rPr>
      <t>DE2</t>
    </r>
    <r>
      <rPr>
        <sz val="12"/>
        <rFont val="Calibri"/>
        <family val="2"/>
      </rPr>
      <t>)</t>
    </r>
  </si>
  <si>
    <r>
      <t>C</t>
    </r>
    <r>
      <rPr>
        <vertAlign val="subscript"/>
        <sz val="12"/>
        <rFont val="Calibri"/>
        <family val="2"/>
      </rPr>
      <t>1</t>
    </r>
  </si>
  <si>
    <r>
      <t>C</t>
    </r>
    <r>
      <rPr>
        <vertAlign val="subscript"/>
        <sz val="12"/>
        <rFont val="Calibri"/>
        <family val="2"/>
      </rPr>
      <t>2</t>
    </r>
  </si>
  <si>
    <t>Blank Avg.</t>
  </si>
  <si>
    <t>Target Value</t>
  </si>
  <si>
    <r>
      <t>W</t>
    </r>
    <r>
      <rPr>
        <vertAlign val="subscript"/>
        <sz val="10"/>
        <rFont val="Calibri"/>
        <family val="2"/>
      </rPr>
      <t>0</t>
    </r>
  </si>
  <si>
    <r>
      <t>W</t>
    </r>
    <r>
      <rPr>
        <vertAlign val="subscript"/>
        <sz val="10"/>
        <rFont val="Calibri"/>
        <family val="2"/>
      </rPr>
      <t>DE1</t>
    </r>
  </si>
  <si>
    <r>
      <t>W</t>
    </r>
    <r>
      <rPr>
        <vertAlign val="subscript"/>
        <sz val="10"/>
        <rFont val="Calibri"/>
        <family val="2"/>
      </rPr>
      <t>DE2</t>
    </r>
  </si>
  <si>
    <r>
      <t>W</t>
    </r>
    <r>
      <rPr>
        <vertAlign val="subscript"/>
        <sz val="10"/>
        <rFont val="Calibri"/>
        <family val="2"/>
      </rPr>
      <t>1</t>
    </r>
  </si>
  <si>
    <r>
      <t>W</t>
    </r>
    <r>
      <rPr>
        <vertAlign val="subscript"/>
        <sz val="10"/>
        <rFont val="Calibri"/>
        <family val="2"/>
      </rPr>
      <t>2</t>
    </r>
  </si>
  <si>
    <r>
      <t>W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</si>
  <si>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1</t>
    </r>
  </si>
  <si>
    <r>
      <t>C</t>
    </r>
    <r>
      <rPr>
        <vertAlign val="subscript"/>
        <sz val="10"/>
        <rFont val="Calibri"/>
        <family val="2"/>
      </rPr>
      <t>2</t>
    </r>
  </si>
  <si>
    <t>Weight of empty bag</t>
  </si>
  <si>
    <t>Weight of first (or full) diatomaceous earth (DE) addition</t>
  </si>
  <si>
    <t>Weight of second DE addition</t>
  </si>
  <si>
    <t>Weight of sample (As Received)</t>
  </si>
  <si>
    <t>Weight of bag after hydrolysis and drying</t>
  </si>
  <si>
    <t>Weight of bag after extraction and drying</t>
  </si>
  <si>
    <t>Weight of blank bag after hydrolysis and drying</t>
  </si>
  <si>
    <t>Weight of blank bag after extraction and drying</t>
  </si>
  <si>
    <t>Weight of bag after initial drying</t>
  </si>
  <si>
    <r>
      <t>W</t>
    </r>
    <r>
      <rPr>
        <vertAlign val="subscript"/>
        <sz val="10"/>
        <rFont val="Calibri"/>
        <family val="2"/>
      </rPr>
      <t>4</t>
    </r>
  </si>
  <si>
    <t>Weight of empty dry weigh tin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</si>
</sst>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00"/>
    <numFmt numFmtId="174" formatCode="0.000000"/>
    <numFmt numFmtId="175" formatCode="0.00000"/>
    <numFmt numFmtId="176" formatCode="0.000"/>
    <numFmt numFmtId="177" formatCode="0.0"/>
    <numFmt numFmtId="178" formatCode="#,##0.0000;[Red]\(#,##0.0000"/>
    <numFmt numFmtId="179" formatCode="0.0000;[Red]0.0000"/>
    <numFmt numFmtId="180" formatCode="#,##0.0"/>
    <numFmt numFmtId="181" formatCode="[$-409]dddd\,\ mmmm\ d\,\ yyyy"/>
    <numFmt numFmtId="182" formatCode="[$-409]h:mm:ss\ AM/PM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0"/>
      <name val="Arial"/>
      <family val="0"/>
    </font>
    <font>
      <sz val="12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vertAlign val="subscript"/>
      <sz val="10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2C7422"/>
      <name val="Calibri"/>
      <family val="2"/>
    </font>
    <font>
      <sz val="12"/>
      <color rgb="FF2C74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6F6E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 vertical="top"/>
      <protection locked="0"/>
    </xf>
    <xf numFmtId="0" fontId="30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 horizontal="right"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3" fillId="33" borderId="0" xfId="0" applyFont="1" applyFill="1" applyAlignment="1" applyProtection="1">
      <alignment/>
      <protection locked="0"/>
    </xf>
    <xf numFmtId="0" fontId="32" fillId="33" borderId="0" xfId="0" applyFont="1" applyFill="1" applyAlignment="1" applyProtection="1">
      <alignment horizontal="right"/>
      <protection locked="0"/>
    </xf>
    <xf numFmtId="0" fontId="32" fillId="33" borderId="11" xfId="0" applyNumberFormat="1" applyFont="1" applyFill="1" applyBorder="1" applyAlignment="1" applyProtection="1">
      <alignment horizontal="left"/>
      <protection locked="0"/>
    </xf>
    <xf numFmtId="15" fontId="32" fillId="33" borderId="0" xfId="0" applyNumberFormat="1" applyFont="1" applyFill="1" applyAlignment="1" applyProtection="1">
      <alignment horizontal="left"/>
      <protection locked="0"/>
    </xf>
    <xf numFmtId="0" fontId="33" fillId="33" borderId="0" xfId="0" applyFont="1" applyFill="1" applyAlignment="1" applyProtection="1">
      <alignment horizontal="right"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Alignment="1" applyProtection="1">
      <alignment horizontal="center"/>
      <protection locked="0"/>
    </xf>
    <xf numFmtId="0" fontId="33" fillId="33" borderId="12" xfId="0" applyNumberFormat="1" applyFont="1" applyFill="1" applyBorder="1" applyAlignment="1" applyProtection="1" quotePrefix="1">
      <alignment horizontal="left"/>
      <protection locked="0"/>
    </xf>
    <xf numFmtId="0" fontId="33" fillId="33" borderId="0" xfId="0" applyFont="1" applyFill="1" applyBorder="1" applyAlignment="1" applyProtection="1">
      <alignment horizontal="center"/>
      <protection locked="0"/>
    </xf>
    <xf numFmtId="0" fontId="33" fillId="33" borderId="12" xfId="0" applyNumberFormat="1" applyFont="1" applyFill="1" applyBorder="1" applyAlignment="1" applyProtection="1">
      <alignment horizontal="left"/>
      <protection locked="0"/>
    </xf>
    <xf numFmtId="0" fontId="33" fillId="33" borderId="0" xfId="0" applyFont="1" applyFill="1" applyAlignment="1" applyProtection="1">
      <alignment horizontal="left"/>
      <protection locked="0"/>
    </xf>
    <xf numFmtId="0" fontId="33" fillId="33" borderId="12" xfId="0" applyFont="1" applyFill="1" applyBorder="1" applyAlignment="1" applyProtection="1">
      <alignment horizontal="left"/>
      <protection locked="0"/>
    </xf>
    <xf numFmtId="0" fontId="32" fillId="33" borderId="0" xfId="0" applyFont="1" applyFill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center" vertical="top"/>
      <protection locked="0"/>
    </xf>
    <xf numFmtId="0" fontId="11" fillId="34" borderId="14" xfId="0" applyFont="1" applyFill="1" applyBorder="1" applyAlignment="1" applyProtection="1">
      <alignment horizontal="center" vertical="top"/>
      <protection locked="0"/>
    </xf>
    <xf numFmtId="0" fontId="11" fillId="34" borderId="15" xfId="0" applyFont="1" applyFill="1" applyBorder="1" applyAlignment="1" applyProtection="1">
      <alignment horizontal="center" vertical="top"/>
      <protection locked="0"/>
    </xf>
    <xf numFmtId="0" fontId="11" fillId="34" borderId="14" xfId="0" applyFont="1" applyFill="1" applyBorder="1" applyAlignment="1" applyProtection="1">
      <alignment horizontal="center" vertical="top" wrapText="1"/>
      <protection locked="0"/>
    </xf>
    <xf numFmtId="0" fontId="59" fillId="34" borderId="16" xfId="0" applyFont="1" applyFill="1" applyBorder="1" applyAlignment="1" applyProtection="1">
      <alignment horizontal="center" vertical="top"/>
      <protection locked="0"/>
    </xf>
    <xf numFmtId="0" fontId="11" fillId="34" borderId="17" xfId="0" applyFont="1" applyFill="1" applyBorder="1" applyAlignment="1" applyProtection="1">
      <alignment horizontal="center" vertical="top"/>
      <protection locked="0"/>
    </xf>
    <xf numFmtId="0" fontId="11" fillId="33" borderId="0" xfId="0" applyFont="1" applyFill="1" applyAlignment="1" applyProtection="1">
      <alignment vertical="top"/>
      <protection locked="0"/>
    </xf>
    <xf numFmtId="0" fontId="35" fillId="33" borderId="0" xfId="0" applyFont="1" applyFill="1" applyBorder="1" applyAlignment="1" applyProtection="1">
      <alignment horizontal="center" vertical="top"/>
      <protection locked="0"/>
    </xf>
    <xf numFmtId="0" fontId="36" fillId="33" borderId="0" xfId="0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Alignment="1" applyProtection="1">
      <alignment vertical="top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20" xfId="0" applyFont="1" applyFill="1" applyBorder="1" applyAlignment="1" applyProtection="1">
      <alignment horizontal="center"/>
      <protection locked="0"/>
    </xf>
    <xf numFmtId="0" fontId="59" fillId="34" borderId="21" xfId="0" applyFont="1" applyFill="1" applyBorder="1" applyAlignment="1" applyProtection="1">
      <alignment horizontal="center"/>
      <protection locked="0"/>
    </xf>
    <xf numFmtId="0" fontId="33" fillId="34" borderId="19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/>
      <protection locked="0"/>
    </xf>
    <xf numFmtId="0" fontId="35" fillId="33" borderId="0" xfId="0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11" fillId="33" borderId="23" xfId="0" applyFont="1" applyFill="1" applyBorder="1" applyAlignment="1" applyProtection="1">
      <alignment horizontal="center"/>
      <protection locked="0"/>
    </xf>
    <xf numFmtId="0" fontId="11" fillId="33" borderId="24" xfId="0" applyFont="1" applyFill="1" applyBorder="1" applyAlignment="1" applyProtection="1">
      <alignment horizontal="center"/>
      <protection locked="0"/>
    </xf>
    <xf numFmtId="172" fontId="11" fillId="0" borderId="24" xfId="0" applyNumberFormat="1" applyFont="1" applyFill="1" applyBorder="1" applyAlignment="1" applyProtection="1">
      <alignment horizontal="center" vertical="center"/>
      <protection locked="0"/>
    </xf>
    <xf numFmtId="172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4" xfId="0" applyNumberFormat="1" applyFont="1" applyBorder="1" applyAlignment="1" applyProtection="1">
      <alignment horizontal="center"/>
      <protection locked="0"/>
    </xf>
    <xf numFmtId="2" fontId="11" fillId="33" borderId="24" xfId="0" applyNumberFormat="1" applyFont="1" applyFill="1" applyBorder="1" applyAlignment="1" applyProtection="1">
      <alignment horizontal="center"/>
      <protection locked="0"/>
    </xf>
    <xf numFmtId="0" fontId="11" fillId="33" borderId="25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172" fontId="11" fillId="33" borderId="0" xfId="0" applyNumberFormat="1" applyFont="1" applyFill="1" applyBorder="1" applyAlignment="1" applyProtection="1">
      <alignment horizontal="left"/>
      <protection locked="0"/>
    </xf>
    <xf numFmtId="172" fontId="11" fillId="33" borderId="0" xfId="0" applyNumberFormat="1" applyFont="1" applyFill="1" applyBorder="1" applyAlignment="1" applyProtection="1">
      <alignment horizontal="center"/>
      <protection locked="0"/>
    </xf>
    <xf numFmtId="2" fontId="1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172" fontId="11" fillId="33" borderId="28" xfId="0" applyNumberFormat="1" applyFont="1" applyFill="1" applyBorder="1" applyAlignment="1" applyProtection="1">
      <alignment horizontal="center"/>
      <protection locked="0"/>
    </xf>
    <xf numFmtId="2" fontId="11" fillId="33" borderId="28" xfId="0" applyNumberFormat="1" applyFont="1" applyFill="1" applyBorder="1" applyAlignment="1" applyProtection="1">
      <alignment horizontal="center"/>
      <protection locked="0"/>
    </xf>
    <xf numFmtId="0" fontId="11" fillId="33" borderId="29" xfId="0" applyFont="1" applyFill="1" applyBorder="1" applyAlignment="1" applyProtection="1">
      <alignment horizontal="center"/>
      <protection locked="0"/>
    </xf>
    <xf numFmtId="2" fontId="11" fillId="33" borderId="27" xfId="0" applyNumberFormat="1" applyFont="1" applyFill="1" applyBorder="1" applyAlignment="1" applyProtection="1">
      <alignment horizontal="center"/>
      <protection locked="0"/>
    </xf>
    <xf numFmtId="0" fontId="11" fillId="33" borderId="30" xfId="0" applyFont="1" applyFill="1" applyBorder="1" applyAlignment="1" applyProtection="1">
      <alignment horizontal="center"/>
      <protection locked="0"/>
    </xf>
    <xf numFmtId="2" fontId="11" fillId="33" borderId="31" xfId="0" applyNumberFormat="1" applyFont="1" applyFill="1" applyBorder="1" applyAlignment="1" applyProtection="1">
      <alignment horizontal="center"/>
      <protection locked="0"/>
    </xf>
    <xf numFmtId="2" fontId="11" fillId="33" borderId="32" xfId="0" applyNumberFormat="1" applyFont="1" applyFill="1" applyBorder="1" applyAlignment="1" applyProtection="1">
      <alignment horizontal="center"/>
      <protection locked="0"/>
    </xf>
    <xf numFmtId="0" fontId="11" fillId="33" borderId="33" xfId="0" applyFont="1" applyFill="1" applyBorder="1" applyAlignment="1" applyProtection="1">
      <alignment horizontal="center"/>
      <protection locked="0"/>
    </xf>
    <xf numFmtId="0" fontId="11" fillId="33" borderId="34" xfId="0" applyFont="1" applyFill="1" applyBorder="1" applyAlignment="1" applyProtection="1">
      <alignment horizontal="center"/>
      <protection locked="0"/>
    </xf>
    <xf numFmtId="172" fontId="11" fillId="33" borderId="34" xfId="0" applyNumberFormat="1" applyFont="1" applyFill="1" applyBorder="1" applyAlignment="1" applyProtection="1">
      <alignment horizontal="center"/>
      <protection locked="0"/>
    </xf>
    <xf numFmtId="2" fontId="11" fillId="33" borderId="34" xfId="0" applyNumberFormat="1" applyFont="1" applyFill="1" applyBorder="1" applyAlignment="1" applyProtection="1">
      <alignment horizontal="center"/>
      <protection locked="0"/>
    </xf>
    <xf numFmtId="2" fontId="11" fillId="33" borderId="35" xfId="0" applyNumberFormat="1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0" fontId="11" fillId="33" borderId="38" xfId="0" applyFont="1" applyFill="1" applyBorder="1" applyAlignment="1" applyProtection="1">
      <alignment horizontal="center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172" fontId="11" fillId="0" borderId="39" xfId="0" applyNumberFormat="1" applyFont="1" applyBorder="1" applyAlignment="1" applyProtection="1">
      <alignment horizontal="center"/>
      <protection locked="0"/>
    </xf>
    <xf numFmtId="172" fontId="11" fillId="0" borderId="39" xfId="0" applyNumberFormat="1" applyFont="1" applyBorder="1" applyAlignment="1" applyProtection="1">
      <alignment horizontal="center" vertical="center" wrapText="1"/>
      <protection locked="0"/>
    </xf>
    <xf numFmtId="172" fontId="11" fillId="0" borderId="19" xfId="0" applyNumberFormat="1" applyFont="1" applyBorder="1" applyAlignment="1" applyProtection="1">
      <alignment horizontal="center"/>
      <protection locked="0"/>
    </xf>
    <xf numFmtId="2" fontId="11" fillId="33" borderId="39" xfId="0" applyNumberFormat="1" applyFont="1" applyFill="1" applyBorder="1" applyAlignment="1" applyProtection="1">
      <alignment horizontal="center"/>
      <protection locked="0"/>
    </xf>
    <xf numFmtId="2" fontId="11" fillId="33" borderId="40" xfId="0" applyNumberFormat="1" applyFont="1" applyFill="1" applyBorder="1" applyAlignment="1" applyProtection="1">
      <alignment horizontal="center"/>
      <protection locked="0"/>
    </xf>
    <xf numFmtId="0" fontId="11" fillId="33" borderId="41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172" fontId="11" fillId="33" borderId="0" xfId="0" applyNumberFormat="1" applyFont="1" applyFill="1" applyAlignment="1" applyProtection="1">
      <alignment horizontal="center"/>
      <protection locked="0"/>
    </xf>
    <xf numFmtId="2" fontId="11" fillId="35" borderId="24" xfId="0" applyNumberFormat="1" applyFont="1" applyFill="1" applyBorder="1" applyAlignment="1" applyProtection="1">
      <alignment horizontal="center"/>
      <protection/>
    </xf>
    <xf numFmtId="2" fontId="11" fillId="35" borderId="27" xfId="0" applyNumberFormat="1" applyFont="1" applyFill="1" applyBorder="1" applyAlignment="1" applyProtection="1">
      <alignment horizontal="center"/>
      <protection/>
    </xf>
    <xf numFmtId="2" fontId="11" fillId="35" borderId="28" xfId="0" applyNumberFormat="1" applyFont="1" applyFill="1" applyBorder="1" applyAlignment="1" applyProtection="1">
      <alignment horizontal="center"/>
      <protection/>
    </xf>
    <xf numFmtId="2" fontId="11" fillId="35" borderId="39" xfId="0" applyNumberFormat="1" applyFont="1" applyFill="1" applyBorder="1" applyAlignment="1" applyProtection="1">
      <alignment horizontal="center"/>
      <protection/>
    </xf>
    <xf numFmtId="2" fontId="60" fillId="0" borderId="42" xfId="0" applyNumberFormat="1" applyFont="1" applyBorder="1" applyAlignment="1" applyProtection="1">
      <alignment horizontal="center"/>
      <protection/>
    </xf>
    <xf numFmtId="2" fontId="60" fillId="0" borderId="32" xfId="0" applyNumberFormat="1" applyFont="1" applyBorder="1" applyAlignment="1" applyProtection="1">
      <alignment horizontal="center"/>
      <protection/>
    </xf>
    <xf numFmtId="2" fontId="60" fillId="0" borderId="40" xfId="0" applyNumberFormat="1" applyFont="1" applyBorder="1" applyAlignment="1" applyProtection="1">
      <alignment horizontal="center"/>
      <protection/>
    </xf>
    <xf numFmtId="0" fontId="36" fillId="33" borderId="0" xfId="0" applyFont="1" applyFill="1" applyAlignment="1" applyProtection="1">
      <alignment/>
      <protection locked="0"/>
    </xf>
    <xf numFmtId="0" fontId="32" fillId="33" borderId="0" xfId="0" applyFont="1" applyFill="1" applyAlignment="1" applyProtection="1">
      <alignment horizontal="left"/>
      <protection locked="0"/>
    </xf>
    <xf numFmtId="0" fontId="32" fillId="33" borderId="0" xfId="0" applyFont="1" applyFill="1" applyAlignment="1" applyProtection="1">
      <alignment horizontal="center"/>
      <protection locked="0"/>
    </xf>
    <xf numFmtId="0" fontId="38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11" fillId="36" borderId="13" xfId="0" applyFont="1" applyFill="1" applyBorder="1" applyAlignment="1" applyProtection="1">
      <alignment horizontal="center" vertical="top"/>
      <protection locked="0"/>
    </xf>
    <xf numFmtId="0" fontId="11" fillId="36" borderId="14" xfId="0" applyFont="1" applyFill="1" applyBorder="1" applyAlignment="1" applyProtection="1">
      <alignment horizontal="center" vertical="top"/>
      <protection locked="0"/>
    </xf>
    <xf numFmtId="0" fontId="11" fillId="36" borderId="15" xfId="0" applyFont="1" applyFill="1" applyBorder="1" applyAlignment="1" applyProtection="1">
      <alignment horizontal="center" vertical="top"/>
      <protection locked="0"/>
    </xf>
    <xf numFmtId="0" fontId="11" fillId="36" borderId="14" xfId="0" applyFont="1" applyFill="1" applyBorder="1" applyAlignment="1" applyProtection="1">
      <alignment horizontal="center" vertical="top" wrapText="1"/>
      <protection locked="0"/>
    </xf>
    <xf numFmtId="0" fontId="61" fillId="36" borderId="16" xfId="0" applyFont="1" applyFill="1" applyBorder="1" applyAlignment="1" applyProtection="1">
      <alignment horizontal="center" vertical="top"/>
      <protection locked="0"/>
    </xf>
    <xf numFmtId="0" fontId="11" fillId="36" borderId="17" xfId="0" applyFont="1" applyFill="1" applyBorder="1" applyAlignment="1" applyProtection="1">
      <alignment horizontal="center" vertical="top"/>
      <protection locked="0"/>
    </xf>
    <xf numFmtId="0" fontId="11" fillId="36" borderId="18" xfId="0" applyFont="1" applyFill="1" applyBorder="1" applyAlignment="1" applyProtection="1">
      <alignment horizontal="center"/>
      <protection locked="0"/>
    </xf>
    <xf numFmtId="0" fontId="11" fillId="36" borderId="19" xfId="0" applyFont="1" applyFill="1" applyBorder="1" applyAlignment="1" applyProtection="1">
      <alignment horizontal="center"/>
      <protection locked="0"/>
    </xf>
    <xf numFmtId="0" fontId="11" fillId="36" borderId="20" xfId="0" applyFont="1" applyFill="1" applyBorder="1" applyAlignment="1" applyProtection="1">
      <alignment horizontal="center"/>
      <protection locked="0"/>
    </xf>
    <xf numFmtId="0" fontId="61" fillId="36" borderId="21" xfId="0" applyFont="1" applyFill="1" applyBorder="1" applyAlignment="1" applyProtection="1">
      <alignment horizontal="center"/>
      <protection locked="0"/>
    </xf>
    <xf numFmtId="0" fontId="33" fillId="36" borderId="19" xfId="0" applyFont="1" applyFill="1" applyBorder="1" applyAlignment="1" applyProtection="1">
      <alignment horizontal="center"/>
      <protection locked="0"/>
    </xf>
    <xf numFmtId="0" fontId="11" fillId="36" borderId="22" xfId="0" applyFont="1" applyFill="1" applyBorder="1" applyAlignment="1" applyProtection="1">
      <alignment horizontal="center"/>
      <protection locked="0"/>
    </xf>
    <xf numFmtId="2" fontId="62" fillId="0" borderId="42" xfId="0" applyNumberFormat="1" applyFont="1" applyBorder="1" applyAlignment="1" applyProtection="1">
      <alignment horizontal="center"/>
      <protection locked="0"/>
    </xf>
    <xf numFmtId="172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62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172" fontId="11" fillId="33" borderId="24" xfId="0" applyNumberFormat="1" applyFont="1" applyFill="1" applyBorder="1" applyAlignment="1" applyProtection="1">
      <alignment horizontal="center"/>
      <protection locked="0"/>
    </xf>
    <xf numFmtId="172" fontId="11" fillId="35" borderId="24" xfId="0" applyNumberFormat="1" applyFont="1" applyFill="1" applyBorder="1" applyAlignment="1" applyProtection="1">
      <alignment horizontal="center"/>
      <protection locked="0"/>
    </xf>
    <xf numFmtId="172" fontId="11" fillId="33" borderId="14" xfId="0" applyNumberFormat="1" applyFont="1" applyFill="1" applyBorder="1" applyAlignment="1" applyProtection="1">
      <alignment horizontal="left"/>
      <protection locked="0"/>
    </xf>
    <xf numFmtId="0" fontId="11" fillId="33" borderId="43" xfId="0" applyFont="1" applyFill="1" applyBorder="1" applyAlignment="1" applyProtection="1">
      <alignment horizontal="center"/>
      <protection locked="0"/>
    </xf>
    <xf numFmtId="172" fontId="11" fillId="35" borderId="28" xfId="0" applyNumberFormat="1" applyFont="1" applyFill="1" applyBorder="1" applyAlignment="1" applyProtection="1">
      <alignment horizontal="center"/>
      <protection locked="0"/>
    </xf>
    <xf numFmtId="172" fontId="11" fillId="35" borderId="39" xfId="0" applyNumberFormat="1" applyFont="1" applyFill="1" applyBorder="1" applyAlignment="1" applyProtection="1">
      <alignment horizontal="center" vertical="center" wrapText="1"/>
      <protection locked="0"/>
    </xf>
    <xf numFmtId="172" fontId="11" fillId="33" borderId="39" xfId="0" applyNumberFormat="1" applyFont="1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0" xfId="0" applyFill="1" applyAlignment="1" applyProtection="1" quotePrefix="1">
      <alignment/>
      <protection locked="0"/>
    </xf>
    <xf numFmtId="2" fontId="62" fillId="0" borderId="42" xfId="0" applyNumberFormat="1" applyFont="1" applyBorder="1" applyAlignment="1" applyProtection="1">
      <alignment horizontal="center"/>
      <protection/>
    </xf>
    <xf numFmtId="2" fontId="62" fillId="0" borderId="32" xfId="0" applyNumberFormat="1" applyFont="1" applyBorder="1" applyAlignment="1" applyProtection="1">
      <alignment horizontal="center"/>
      <protection/>
    </xf>
    <xf numFmtId="2" fontId="62" fillId="0" borderId="35" xfId="0" applyNumberFormat="1" applyFont="1" applyBorder="1" applyAlignment="1" applyProtection="1">
      <alignment horizontal="center"/>
      <protection/>
    </xf>
    <xf numFmtId="2" fontId="62" fillId="0" borderId="39" xfId="0" applyNumberFormat="1" applyFont="1" applyBorder="1" applyAlignment="1" applyProtection="1">
      <alignment horizontal="center"/>
      <protection/>
    </xf>
    <xf numFmtId="172" fontId="11" fillId="35" borderId="24" xfId="0" applyNumberFormat="1" applyFont="1" applyFill="1" applyBorder="1" applyAlignment="1" applyProtection="1">
      <alignment horizontal="center"/>
      <protection/>
    </xf>
    <xf numFmtId="172" fontId="11" fillId="35" borderId="28" xfId="0" applyNumberFormat="1" applyFont="1" applyFill="1" applyBorder="1" applyAlignment="1" applyProtection="1">
      <alignment horizontal="center"/>
      <protection/>
    </xf>
    <xf numFmtId="172" fontId="11" fillId="35" borderId="39" xfId="0" applyNumberFormat="1" applyFont="1" applyFill="1" applyBorder="1" applyAlignment="1" applyProtection="1">
      <alignment horizontal="center"/>
      <protection/>
    </xf>
    <xf numFmtId="172" fontId="11" fillId="0" borderId="42" xfId="0" applyNumberFormat="1" applyFont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172" fontId="3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2</xdr:col>
      <xdr:colOff>1628775</xdr:colOff>
      <xdr:row>3</xdr:row>
      <xdr:rowOff>219075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259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18</xdr:row>
      <xdr:rowOff>123825</xdr:rowOff>
    </xdr:from>
    <xdr:to>
      <xdr:col>17</xdr:col>
      <xdr:colOff>485775</xdr:colOff>
      <xdr:row>20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25550" y="4438650"/>
          <a:ext cx="2095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2</xdr:col>
      <xdr:colOff>1628775</xdr:colOff>
      <xdr:row>3</xdr:row>
      <xdr:rowOff>219075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259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19</xdr:row>
      <xdr:rowOff>171450</xdr:rowOff>
    </xdr:from>
    <xdr:to>
      <xdr:col>19</xdr:col>
      <xdr:colOff>266700</xdr:colOff>
      <xdr:row>21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11375" y="4686300"/>
          <a:ext cx="2476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2</xdr:col>
      <xdr:colOff>1628775</xdr:colOff>
      <xdr:row>3</xdr:row>
      <xdr:rowOff>219075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259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18</xdr:row>
      <xdr:rowOff>123825</xdr:rowOff>
    </xdr:from>
    <xdr:to>
      <xdr:col>18</xdr:col>
      <xdr:colOff>495300</xdr:colOff>
      <xdr:row>20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11375" y="4438650"/>
          <a:ext cx="2095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2</xdr:col>
      <xdr:colOff>1628775</xdr:colOff>
      <xdr:row>3</xdr:row>
      <xdr:rowOff>219075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259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257175</xdr:colOff>
      <xdr:row>22</xdr:row>
      <xdr:rowOff>123825</xdr:rowOff>
    </xdr:from>
    <xdr:to>
      <xdr:col>20</xdr:col>
      <xdr:colOff>133350</xdr:colOff>
      <xdr:row>24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68525" y="5238750"/>
          <a:ext cx="2924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3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3" width="28.28125" style="1" customWidth="1"/>
    <col min="4" max="4" width="12.7109375" style="1" customWidth="1"/>
    <col min="5" max="5" width="13.140625" style="1" customWidth="1"/>
    <col min="6" max="6" width="12.7109375" style="1" customWidth="1"/>
    <col min="7" max="7" width="25.8515625" style="1" customWidth="1"/>
    <col min="8" max="8" width="12.7109375" style="1" customWidth="1"/>
    <col min="9" max="9" width="21.7109375" style="1" bestFit="1" customWidth="1"/>
    <col min="10" max="12" width="12.7109375" style="1" customWidth="1"/>
    <col min="13" max="13" width="17.28125" style="1" bestFit="1" customWidth="1"/>
    <col min="14" max="14" width="5.7109375" style="2" customWidth="1"/>
    <col min="15" max="28" width="9.140625" style="2" customWidth="1"/>
    <col min="29" max="16384" width="9.140625" style="1" customWidth="1"/>
  </cols>
  <sheetData>
    <row r="1" ht="18.75" customHeight="1"/>
    <row r="2" spans="9:13" ht="18.75" customHeight="1">
      <c r="I2" s="147" t="s">
        <v>27</v>
      </c>
      <c r="J2" s="147"/>
      <c r="K2" s="147"/>
      <c r="L2" s="147"/>
      <c r="M2" s="147"/>
    </row>
    <row r="3" spans="9:13" ht="18.75" customHeight="1">
      <c r="I3" s="147"/>
      <c r="J3" s="147"/>
      <c r="K3" s="147"/>
      <c r="L3" s="147"/>
      <c r="M3" s="147"/>
    </row>
    <row r="4" spans="5:28" s="3" customFormat="1" ht="18.75" customHeight="1" thickBot="1">
      <c r="E4" s="4"/>
      <c r="M4" s="5" t="s">
        <v>18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s="10" customFormat="1" ht="18.75" customHeight="1">
      <c r="B5" s="7"/>
      <c r="C5" s="8"/>
      <c r="D5" s="9"/>
      <c r="F5" s="11" t="s">
        <v>10</v>
      </c>
      <c r="G5" s="12"/>
      <c r="I5" s="13"/>
      <c r="K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2:28" s="10" customFormat="1" ht="18.75" customHeight="1">
      <c r="B6" s="16" t="s">
        <v>6</v>
      </c>
      <c r="C6" s="17"/>
      <c r="D6" s="18"/>
      <c r="F6" s="19" t="s">
        <v>9</v>
      </c>
      <c r="G6" s="15"/>
      <c r="I6" s="13"/>
      <c r="J6" s="20"/>
      <c r="K6" s="21"/>
      <c r="L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 s="10" customFormat="1" ht="18.75">
      <c r="B7" s="16" t="s">
        <v>4</v>
      </c>
      <c r="C7" s="22"/>
      <c r="D7" s="15"/>
      <c r="F7" s="11" t="s">
        <v>19</v>
      </c>
      <c r="G7" s="15"/>
      <c r="I7" s="13"/>
      <c r="J7" s="20"/>
      <c r="K7" s="23"/>
      <c r="L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 s="10" customFormat="1" ht="18.75">
      <c r="B8" s="16" t="s">
        <v>7</v>
      </c>
      <c r="C8" s="24"/>
      <c r="D8" s="15"/>
      <c r="F8" s="11" t="s">
        <v>0</v>
      </c>
      <c r="G8" s="15"/>
      <c r="I8" s="25"/>
      <c r="J8" s="15"/>
      <c r="K8" s="23"/>
      <c r="L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 s="10" customFormat="1" ht="18.75">
      <c r="B9" s="19" t="s">
        <v>5</v>
      </c>
      <c r="C9" s="26"/>
      <c r="D9" s="15"/>
      <c r="F9" s="11" t="s">
        <v>1</v>
      </c>
      <c r="G9" s="15"/>
      <c r="I9" s="13"/>
      <c r="J9" s="20"/>
      <c r="K9" s="23"/>
      <c r="L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2:28" s="10" customFormat="1" ht="18.75">
      <c r="B10" s="27"/>
      <c r="C10" s="15"/>
      <c r="D10" s="15"/>
      <c r="F10" s="11" t="s">
        <v>3</v>
      </c>
      <c r="G10" s="15"/>
      <c r="I10" s="13"/>
      <c r="J10" s="20"/>
      <c r="K10" s="23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2:28" s="10" customFormat="1" ht="18.75">
      <c r="B11" s="27"/>
      <c r="C11" s="15"/>
      <c r="D11" s="15"/>
      <c r="F11" s="11" t="s">
        <v>20</v>
      </c>
      <c r="G11" s="20"/>
      <c r="H11" s="28"/>
      <c r="I11" s="13"/>
      <c r="J11" s="20"/>
      <c r="K11" s="23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2:11" ht="16.5" thickBot="1">
      <c r="B12" s="29"/>
      <c r="C12" s="30"/>
      <c r="D12" s="30"/>
      <c r="E12" s="31"/>
      <c r="F12" s="31"/>
      <c r="G12" s="31"/>
      <c r="H12" s="32"/>
      <c r="I12" s="32"/>
      <c r="J12" s="32"/>
      <c r="K12" s="33"/>
    </row>
    <row r="13" spans="2:28" s="43" customFormat="1" ht="34.5">
      <c r="B13" s="34" t="s">
        <v>11</v>
      </c>
      <c r="C13" s="35" t="s">
        <v>12</v>
      </c>
      <c r="D13" s="36" t="s">
        <v>2</v>
      </c>
      <c r="E13" s="37" t="s">
        <v>21</v>
      </c>
      <c r="F13" s="37" t="s">
        <v>22</v>
      </c>
      <c r="G13" s="37" t="s">
        <v>23</v>
      </c>
      <c r="H13" s="35" t="s">
        <v>8</v>
      </c>
      <c r="I13" s="37" t="s">
        <v>24</v>
      </c>
      <c r="J13" s="38" t="s">
        <v>17</v>
      </c>
      <c r="K13" s="35" t="s">
        <v>15</v>
      </c>
      <c r="L13" s="35" t="s">
        <v>16</v>
      </c>
      <c r="M13" s="39" t="s">
        <v>45</v>
      </c>
      <c r="N13" s="40"/>
      <c r="O13" s="41"/>
      <c r="P13" s="41"/>
      <c r="Q13" s="41"/>
      <c r="R13" s="41"/>
      <c r="S13" s="41"/>
      <c r="T13" s="41"/>
      <c r="U13" s="41"/>
      <c r="V13" s="41"/>
      <c r="W13" s="42"/>
      <c r="X13" s="42"/>
      <c r="Y13" s="41"/>
      <c r="Z13" s="40"/>
      <c r="AA13" s="40"/>
      <c r="AB13" s="40"/>
    </row>
    <row r="14" spans="2:28" s="53" customFormat="1" ht="19.5" thickBot="1">
      <c r="B14" s="44"/>
      <c r="C14" s="45"/>
      <c r="D14" s="46"/>
      <c r="E14" s="45" t="s">
        <v>13</v>
      </c>
      <c r="F14" s="45" t="s">
        <v>13</v>
      </c>
      <c r="G14" s="45" t="s">
        <v>13</v>
      </c>
      <c r="H14" s="45" t="s">
        <v>14</v>
      </c>
      <c r="I14" s="45" t="s">
        <v>13</v>
      </c>
      <c r="J14" s="47" t="s">
        <v>14</v>
      </c>
      <c r="K14" s="48" t="s">
        <v>14</v>
      </c>
      <c r="L14" s="48" t="s">
        <v>14</v>
      </c>
      <c r="M14" s="49" t="s">
        <v>14</v>
      </c>
      <c r="N14" s="50"/>
      <c r="O14" s="51"/>
      <c r="P14" s="51"/>
      <c r="Q14" s="51"/>
      <c r="R14" s="51"/>
      <c r="S14" s="51"/>
      <c r="T14" s="51"/>
      <c r="U14" s="51"/>
      <c r="V14" s="51"/>
      <c r="W14" s="52"/>
      <c r="X14" s="52"/>
      <c r="Y14" s="51"/>
      <c r="Z14" s="50"/>
      <c r="AA14" s="50"/>
      <c r="AB14" s="50"/>
    </row>
    <row r="15" spans="2:28" s="65" customFormat="1" ht="15.75">
      <c r="B15" s="54"/>
      <c r="C15" s="55"/>
      <c r="D15" s="55">
        <v>1</v>
      </c>
      <c r="E15" s="56"/>
      <c r="F15" s="57"/>
      <c r="G15" s="58"/>
      <c r="H15" s="94" t="e">
        <f>100*((E15+F15)-G15)/F15</f>
        <v>#DIV/0!</v>
      </c>
      <c r="I15" s="56"/>
      <c r="J15" s="98" t="e">
        <f>100*(G15-I15)/F15</f>
        <v>#DIV/0!</v>
      </c>
      <c r="K15" s="59"/>
      <c r="L15" s="59"/>
      <c r="M15" s="60"/>
      <c r="N15" s="2"/>
      <c r="O15" s="61" t="s">
        <v>46</v>
      </c>
      <c r="P15" s="62" t="s">
        <v>54</v>
      </c>
      <c r="Q15" s="61"/>
      <c r="R15" s="63"/>
      <c r="S15" s="63"/>
      <c r="T15" s="64"/>
      <c r="U15" s="63"/>
      <c r="V15" s="64"/>
      <c r="W15" s="64"/>
      <c r="X15" s="64"/>
      <c r="Y15" s="61"/>
      <c r="Z15" s="2"/>
      <c r="AA15" s="2"/>
      <c r="AB15" s="2"/>
    </row>
    <row r="16" spans="2:28" s="65" customFormat="1" ht="15.75">
      <c r="B16" s="66"/>
      <c r="C16" s="67"/>
      <c r="D16" s="68">
        <v>2</v>
      </c>
      <c r="E16" s="69"/>
      <c r="F16" s="69"/>
      <c r="G16" s="69"/>
      <c r="H16" s="95" t="e">
        <f aca="true" t="shared" si="0" ref="H16:H29">100*((E16+F16)-G16)/F16</f>
        <v>#DIV/0!</v>
      </c>
      <c r="I16" s="69"/>
      <c r="J16" s="99" t="e">
        <f aca="true" t="shared" si="1" ref="J16:J29">100*(G16-I16)/F16</f>
        <v>#DIV/0!</v>
      </c>
      <c r="K16" s="70"/>
      <c r="L16" s="70"/>
      <c r="M16" s="71"/>
      <c r="N16" s="2"/>
      <c r="O16" s="61" t="s">
        <v>49</v>
      </c>
      <c r="P16" s="62" t="s">
        <v>57</v>
      </c>
      <c r="Q16" s="61"/>
      <c r="R16" s="63"/>
      <c r="S16" s="63"/>
      <c r="T16" s="64"/>
      <c r="U16" s="63"/>
      <c r="V16" s="64"/>
      <c r="W16" s="64"/>
      <c r="X16" s="64"/>
      <c r="Y16" s="61"/>
      <c r="Z16" s="2"/>
      <c r="AA16" s="2"/>
      <c r="AB16" s="2"/>
    </row>
    <row r="17" spans="2:28" s="65" customFormat="1" ht="15.75">
      <c r="B17" s="66"/>
      <c r="C17" s="67"/>
      <c r="D17" s="68">
        <v>3</v>
      </c>
      <c r="E17" s="69"/>
      <c r="F17" s="69"/>
      <c r="G17" s="69"/>
      <c r="H17" s="95" t="e">
        <f t="shared" si="0"/>
        <v>#DIV/0!</v>
      </c>
      <c r="I17" s="69"/>
      <c r="J17" s="99" t="e">
        <f t="shared" si="1"/>
        <v>#DIV/0!</v>
      </c>
      <c r="K17" s="70"/>
      <c r="L17" s="70"/>
      <c r="M17" s="71"/>
      <c r="N17" s="2"/>
      <c r="O17" s="61" t="s">
        <v>50</v>
      </c>
      <c r="P17" s="62" t="s">
        <v>62</v>
      </c>
      <c r="Q17" s="63"/>
      <c r="R17" s="63"/>
      <c r="S17" s="63"/>
      <c r="T17" s="64"/>
      <c r="U17" s="63"/>
      <c r="V17" s="64"/>
      <c r="W17" s="64"/>
      <c r="X17" s="64"/>
      <c r="Y17" s="61"/>
      <c r="Z17" s="2"/>
      <c r="AA17" s="2"/>
      <c r="AB17" s="2"/>
    </row>
    <row r="18" spans="2:28" s="65" customFormat="1" ht="15.75">
      <c r="B18" s="66"/>
      <c r="C18" s="67"/>
      <c r="D18" s="68">
        <v>4</v>
      </c>
      <c r="E18" s="69"/>
      <c r="F18" s="69"/>
      <c r="G18" s="69"/>
      <c r="H18" s="95" t="e">
        <f t="shared" si="0"/>
        <v>#DIV/0!</v>
      </c>
      <c r="I18" s="69"/>
      <c r="J18" s="99" t="e">
        <f t="shared" si="1"/>
        <v>#DIV/0!</v>
      </c>
      <c r="K18" s="72"/>
      <c r="L18" s="72"/>
      <c r="M18" s="73"/>
      <c r="N18" s="2"/>
      <c r="O18" s="61" t="s">
        <v>51</v>
      </c>
      <c r="P18" s="62" t="s">
        <v>59</v>
      </c>
      <c r="Q18" s="63"/>
      <c r="R18" s="63"/>
      <c r="S18" s="63"/>
      <c r="T18" s="64"/>
      <c r="U18" s="63"/>
      <c r="V18" s="64"/>
      <c r="W18" s="64"/>
      <c r="X18" s="64"/>
      <c r="Y18" s="61"/>
      <c r="Z18" s="2"/>
      <c r="AA18" s="2"/>
      <c r="AB18" s="2"/>
    </row>
    <row r="19" spans="2:28" s="65" customFormat="1" ht="15.75">
      <c r="B19" s="66"/>
      <c r="C19" s="67"/>
      <c r="D19" s="68">
        <v>5</v>
      </c>
      <c r="E19" s="69"/>
      <c r="F19" s="69"/>
      <c r="G19" s="69"/>
      <c r="H19" s="95" t="e">
        <f t="shared" si="0"/>
        <v>#DIV/0!</v>
      </c>
      <c r="I19" s="69"/>
      <c r="J19" s="99" t="e">
        <f t="shared" si="1"/>
        <v>#DIV/0!</v>
      </c>
      <c r="K19" s="70"/>
      <c r="L19" s="70"/>
      <c r="M19" s="71"/>
      <c r="N19" s="2"/>
      <c r="O19" s="61"/>
      <c r="P19" s="62"/>
      <c r="Q19" s="63"/>
      <c r="R19" s="63"/>
      <c r="S19" s="63"/>
      <c r="T19" s="64"/>
      <c r="U19" s="63"/>
      <c r="V19" s="64"/>
      <c r="W19" s="64"/>
      <c r="X19" s="64"/>
      <c r="Y19" s="61"/>
      <c r="Z19" s="2"/>
      <c r="AA19" s="2"/>
      <c r="AB19" s="2"/>
    </row>
    <row r="20" spans="2:28" s="65" customFormat="1" ht="15.75">
      <c r="B20" s="66"/>
      <c r="C20" s="68"/>
      <c r="D20" s="68">
        <v>6</v>
      </c>
      <c r="E20" s="69"/>
      <c r="F20" s="69"/>
      <c r="G20" s="69"/>
      <c r="H20" s="95" t="e">
        <f t="shared" si="0"/>
        <v>#DIV/0!</v>
      </c>
      <c r="I20" s="69"/>
      <c r="J20" s="99" t="e">
        <f t="shared" si="1"/>
        <v>#DIV/0!</v>
      </c>
      <c r="K20" s="72"/>
      <c r="L20" s="72"/>
      <c r="M20" s="71"/>
      <c r="N20" s="2"/>
      <c r="O20" s="61"/>
      <c r="P20" s="62"/>
      <c r="Q20" s="63"/>
      <c r="R20" s="63"/>
      <c r="S20" s="63"/>
      <c r="T20" s="64"/>
      <c r="U20" s="63"/>
      <c r="V20" s="64"/>
      <c r="W20" s="64"/>
      <c r="X20" s="64"/>
      <c r="Y20" s="61"/>
      <c r="Z20" s="2"/>
      <c r="AA20" s="2"/>
      <c r="AB20" s="2"/>
    </row>
    <row r="21" spans="2:28" s="65" customFormat="1" ht="15.75">
      <c r="B21" s="66"/>
      <c r="C21" s="68"/>
      <c r="D21" s="68">
        <v>7</v>
      </c>
      <c r="E21" s="69"/>
      <c r="F21" s="69"/>
      <c r="G21" s="69"/>
      <c r="H21" s="95" t="e">
        <f t="shared" si="0"/>
        <v>#DIV/0!</v>
      </c>
      <c r="I21" s="69"/>
      <c r="J21" s="99" t="e">
        <f t="shared" si="1"/>
        <v>#DIV/0!</v>
      </c>
      <c r="K21" s="72"/>
      <c r="L21" s="72"/>
      <c r="M21" s="73"/>
      <c r="N21" s="2"/>
      <c r="O21" s="61"/>
      <c r="P21" s="62"/>
      <c r="Q21" s="63"/>
      <c r="R21" s="63"/>
      <c r="S21" s="63"/>
      <c r="T21" s="64"/>
      <c r="U21" s="63"/>
      <c r="V21" s="64"/>
      <c r="W21" s="64"/>
      <c r="X21" s="64"/>
      <c r="Y21" s="61"/>
      <c r="Z21" s="2"/>
      <c r="AA21" s="2"/>
      <c r="AB21" s="2"/>
    </row>
    <row r="22" spans="2:28" s="65" customFormat="1" ht="15.75">
      <c r="B22" s="66"/>
      <c r="C22" s="68"/>
      <c r="D22" s="68">
        <v>8</v>
      </c>
      <c r="E22" s="69"/>
      <c r="F22" s="69"/>
      <c r="G22" s="69"/>
      <c r="H22" s="95" t="e">
        <f t="shared" si="0"/>
        <v>#DIV/0!</v>
      </c>
      <c r="I22" s="69"/>
      <c r="J22" s="99" t="e">
        <f t="shared" si="1"/>
        <v>#DIV/0!</v>
      </c>
      <c r="K22" s="70"/>
      <c r="L22" s="70"/>
      <c r="M22" s="71"/>
      <c r="N22" s="2"/>
      <c r="O22" s="61"/>
      <c r="P22" s="62"/>
      <c r="Q22" s="63"/>
      <c r="R22" s="63"/>
      <c r="S22" s="63"/>
      <c r="T22" s="64"/>
      <c r="U22" s="63"/>
      <c r="V22" s="64"/>
      <c r="W22" s="64"/>
      <c r="X22" s="64"/>
      <c r="Y22" s="61"/>
      <c r="Z22" s="2"/>
      <c r="AA22" s="2"/>
      <c r="AB22" s="2"/>
    </row>
    <row r="23" spans="2:28" s="65" customFormat="1" ht="15.75">
      <c r="B23" s="66"/>
      <c r="C23" s="68"/>
      <c r="D23" s="68">
        <v>9</v>
      </c>
      <c r="E23" s="69"/>
      <c r="F23" s="69"/>
      <c r="G23" s="69"/>
      <c r="H23" s="95" t="e">
        <f t="shared" si="0"/>
        <v>#DIV/0!</v>
      </c>
      <c r="I23" s="69"/>
      <c r="J23" s="99" t="e">
        <f t="shared" si="1"/>
        <v>#DIV/0!</v>
      </c>
      <c r="K23" s="70"/>
      <c r="L23" s="70"/>
      <c r="M23" s="71"/>
      <c r="N23" s="2"/>
      <c r="O23" s="61"/>
      <c r="P23" s="62"/>
      <c r="Q23" s="63"/>
      <c r="R23" s="2"/>
      <c r="S23" s="63"/>
      <c r="T23" s="64"/>
      <c r="U23" s="63"/>
      <c r="V23" s="64"/>
      <c r="W23" s="64"/>
      <c r="X23" s="64"/>
      <c r="Y23" s="61"/>
      <c r="Z23" s="2"/>
      <c r="AA23" s="2"/>
      <c r="AB23" s="2"/>
    </row>
    <row r="24" spans="2:28" s="65" customFormat="1" ht="15.75">
      <c r="B24" s="66"/>
      <c r="C24" s="68"/>
      <c r="D24" s="68">
        <v>10</v>
      </c>
      <c r="E24" s="69"/>
      <c r="F24" s="69"/>
      <c r="G24" s="69"/>
      <c r="H24" s="95" t="e">
        <f t="shared" si="0"/>
        <v>#DIV/0!</v>
      </c>
      <c r="I24" s="69"/>
      <c r="J24" s="99" t="e">
        <f t="shared" si="1"/>
        <v>#DIV/0!</v>
      </c>
      <c r="K24" s="72"/>
      <c r="L24" s="72"/>
      <c r="M24" s="73"/>
      <c r="N24" s="2"/>
      <c r="O24" s="61"/>
      <c r="P24" s="62"/>
      <c r="Q24" s="63"/>
      <c r="R24" s="2"/>
      <c r="S24" s="63"/>
      <c r="T24" s="64"/>
      <c r="U24" s="63"/>
      <c r="V24" s="64"/>
      <c r="W24" s="64"/>
      <c r="X24" s="64"/>
      <c r="Y24" s="61"/>
      <c r="Z24" s="2"/>
      <c r="AA24" s="2"/>
      <c r="AB24" s="2"/>
    </row>
    <row r="25" spans="2:28" s="65" customFormat="1" ht="15.75">
      <c r="B25" s="66"/>
      <c r="C25" s="68"/>
      <c r="D25" s="68">
        <v>11</v>
      </c>
      <c r="E25" s="69"/>
      <c r="F25" s="69"/>
      <c r="G25" s="69"/>
      <c r="H25" s="95" t="e">
        <f t="shared" si="0"/>
        <v>#DIV/0!</v>
      </c>
      <c r="I25" s="69"/>
      <c r="J25" s="99" t="e">
        <f t="shared" si="1"/>
        <v>#DIV/0!</v>
      </c>
      <c r="K25" s="72"/>
      <c r="L25" s="74"/>
      <c r="M25" s="71"/>
      <c r="N25" s="2"/>
      <c r="O25" s="61"/>
      <c r="P25" s="62"/>
      <c r="Q25" s="63"/>
      <c r="R25" s="63"/>
      <c r="S25" s="63"/>
      <c r="T25" s="64"/>
      <c r="U25" s="63"/>
      <c r="V25" s="64"/>
      <c r="W25" s="64"/>
      <c r="X25" s="64"/>
      <c r="Y25" s="61"/>
      <c r="Z25" s="2"/>
      <c r="AA25" s="2"/>
      <c r="AB25" s="2"/>
    </row>
    <row r="26" spans="2:28" s="65" customFormat="1" ht="15.75">
      <c r="B26" s="66"/>
      <c r="C26" s="68"/>
      <c r="D26" s="68">
        <v>12</v>
      </c>
      <c r="E26" s="69"/>
      <c r="F26" s="69"/>
      <c r="G26" s="69"/>
      <c r="H26" s="95" t="e">
        <f t="shared" si="0"/>
        <v>#DIV/0!</v>
      </c>
      <c r="I26" s="69"/>
      <c r="J26" s="99" t="e">
        <f t="shared" si="1"/>
        <v>#DIV/0!</v>
      </c>
      <c r="K26" s="70"/>
      <c r="L26" s="75"/>
      <c r="M26" s="71"/>
      <c r="N26" s="2"/>
      <c r="O26" s="61"/>
      <c r="P26" s="63"/>
      <c r="Q26" s="63"/>
      <c r="R26" s="63"/>
      <c r="S26" s="63"/>
      <c r="T26" s="64"/>
      <c r="U26" s="63"/>
      <c r="V26" s="64"/>
      <c r="W26" s="64"/>
      <c r="X26" s="64"/>
      <c r="Y26" s="61"/>
      <c r="Z26" s="2"/>
      <c r="AA26" s="2"/>
      <c r="AB26" s="2"/>
    </row>
    <row r="27" spans="2:28" s="65" customFormat="1" ht="15.75">
      <c r="B27" s="76"/>
      <c r="C27" s="77"/>
      <c r="D27" s="77">
        <v>13</v>
      </c>
      <c r="E27" s="69"/>
      <c r="F27" s="69"/>
      <c r="G27" s="69"/>
      <c r="H27" s="96" t="e">
        <f t="shared" si="0"/>
        <v>#DIV/0!</v>
      </c>
      <c r="I27" s="78"/>
      <c r="J27" s="99" t="e">
        <f t="shared" si="1"/>
        <v>#DIV/0!</v>
      </c>
      <c r="K27" s="79"/>
      <c r="L27" s="80"/>
      <c r="M27" s="81"/>
      <c r="N27" s="2"/>
      <c r="O27" s="82"/>
      <c r="P27" s="63"/>
      <c r="Q27" s="63"/>
      <c r="R27" s="63"/>
      <c r="S27" s="63"/>
      <c r="T27" s="64"/>
      <c r="U27" s="63"/>
      <c r="V27" s="64"/>
      <c r="W27" s="64"/>
      <c r="X27" s="64"/>
      <c r="Y27" s="61"/>
      <c r="Z27" s="2"/>
      <c r="AA27" s="2"/>
      <c r="AB27" s="2"/>
    </row>
    <row r="28" spans="2:28" s="65" customFormat="1" ht="15.75">
      <c r="B28" s="83"/>
      <c r="C28" s="68"/>
      <c r="D28" s="68">
        <v>14</v>
      </c>
      <c r="E28" s="69"/>
      <c r="F28" s="69"/>
      <c r="G28" s="69"/>
      <c r="H28" s="96" t="e">
        <f t="shared" si="0"/>
        <v>#DIV/0!</v>
      </c>
      <c r="I28" s="69"/>
      <c r="J28" s="99" t="e">
        <f t="shared" si="1"/>
        <v>#DIV/0!</v>
      </c>
      <c r="K28" s="70"/>
      <c r="L28" s="75"/>
      <c r="M28" s="71"/>
      <c r="N28" s="2"/>
      <c r="O28" s="82"/>
      <c r="P28" s="63"/>
      <c r="Q28" s="63"/>
      <c r="R28" s="63"/>
      <c r="S28" s="63"/>
      <c r="T28" s="64"/>
      <c r="U28" s="63"/>
      <c r="V28" s="64"/>
      <c r="W28" s="64"/>
      <c r="X28" s="64"/>
      <c r="Y28" s="61"/>
      <c r="Z28" s="2"/>
      <c r="AA28" s="2"/>
      <c r="AB28" s="2"/>
    </row>
    <row r="29" spans="2:28" s="65" customFormat="1" ht="16.5" thickBot="1">
      <c r="B29" s="84"/>
      <c r="C29" s="85"/>
      <c r="D29" s="85">
        <v>15</v>
      </c>
      <c r="E29" s="86"/>
      <c r="F29" s="87"/>
      <c r="G29" s="86"/>
      <c r="H29" s="97" t="e">
        <f t="shared" si="0"/>
        <v>#DIV/0!</v>
      </c>
      <c r="I29" s="88"/>
      <c r="J29" s="100" t="e">
        <f t="shared" si="1"/>
        <v>#DIV/0!</v>
      </c>
      <c r="K29" s="89"/>
      <c r="L29" s="90"/>
      <c r="M29" s="91"/>
      <c r="N29" s="2"/>
      <c r="O29" s="61"/>
      <c r="P29" s="62"/>
      <c r="Q29" s="63"/>
      <c r="R29" s="63"/>
      <c r="S29" s="63"/>
      <c r="T29" s="64"/>
      <c r="U29" s="63"/>
      <c r="V29" s="64"/>
      <c r="W29" s="64"/>
      <c r="X29" s="64"/>
      <c r="Y29" s="61"/>
      <c r="Z29" s="2"/>
      <c r="AA29" s="2"/>
      <c r="AB29" s="2"/>
    </row>
    <row r="30" spans="2:17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61"/>
      <c r="P30" s="62"/>
      <c r="Q30" s="63"/>
    </row>
    <row r="31" spans="8:17" ht="15.75">
      <c r="H31" s="92"/>
      <c r="I31" s="93"/>
      <c r="O31" s="61"/>
      <c r="P31" s="62"/>
      <c r="Q31" s="63"/>
    </row>
    <row r="32" spans="15:17" ht="15.75">
      <c r="O32" s="61"/>
      <c r="P32" s="63"/>
      <c r="Q32" s="63"/>
    </row>
    <row r="33" spans="15:17" ht="15.75">
      <c r="O33" s="61"/>
      <c r="P33" s="63"/>
      <c r="Q33" s="63"/>
    </row>
  </sheetData>
  <sheetProtection sheet="1"/>
  <mergeCells count="1">
    <mergeCell ref="I2:M3"/>
  </mergeCells>
  <printOptions horizontalCentered="1" verticalCentered="1"/>
  <pageMargins left="0.25" right="0.25" top="0.5" bottom="0.5" header="0.5" footer="0.25"/>
  <pageSetup fitToHeight="1" fitToWidth="1" horizontalDpi="600" verticalDpi="600" orientation="landscape" scale="99" r:id="rId2"/>
  <headerFooter alignWithMargins="0">
    <oddFooter>&amp;L&amp;Z&amp;F</oddFooter>
  </headerFooter>
  <ignoredErrors>
    <ignoredError sqref="J17 J18:J29 H16:H2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3"/>
  <sheetViews>
    <sheetView zoomScale="90" zoomScaleNormal="90" zoomScalePageLayoutView="0" workbookViewId="0" topLeftCell="A1">
      <selection activeCell="P26" sqref="P26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3" width="28.28125" style="1" customWidth="1"/>
    <col min="4" max="4" width="12.7109375" style="1" customWidth="1"/>
    <col min="5" max="6" width="13.140625" style="1" customWidth="1"/>
    <col min="7" max="7" width="12.7109375" style="1" customWidth="1"/>
    <col min="8" max="8" width="25.8515625" style="1" customWidth="1"/>
    <col min="9" max="9" width="12.7109375" style="1" customWidth="1"/>
    <col min="10" max="10" width="21.7109375" style="1" bestFit="1" customWidth="1"/>
    <col min="11" max="13" width="12.7109375" style="1" customWidth="1"/>
    <col min="14" max="14" width="17.28125" style="1" bestFit="1" customWidth="1"/>
    <col min="15" max="15" width="5.7109375" style="2" customWidth="1"/>
    <col min="16" max="29" width="9.140625" style="2" customWidth="1"/>
    <col min="30" max="16384" width="9.140625" style="1" customWidth="1"/>
  </cols>
  <sheetData>
    <row r="1" ht="18.75" customHeight="1"/>
    <row r="2" spans="10:14" ht="18.75" customHeight="1">
      <c r="J2" s="147" t="s">
        <v>28</v>
      </c>
      <c r="K2" s="147"/>
      <c r="L2" s="147"/>
      <c r="M2" s="147"/>
      <c r="N2" s="147"/>
    </row>
    <row r="3" spans="10:14" ht="18.75" customHeight="1">
      <c r="J3" s="147"/>
      <c r="K3" s="147"/>
      <c r="L3" s="147"/>
      <c r="M3" s="147"/>
      <c r="N3" s="147"/>
    </row>
    <row r="4" spans="5:29" s="3" customFormat="1" ht="18.75" customHeight="1" thickBot="1">
      <c r="E4" s="4"/>
      <c r="F4" s="4"/>
      <c r="N4" s="5" t="s">
        <v>18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s="10" customFormat="1" ht="18.75" customHeight="1">
      <c r="B5" s="15"/>
      <c r="C5" s="101"/>
      <c r="D5" s="102"/>
      <c r="E5" s="11"/>
      <c r="F5" s="11" t="s">
        <v>10</v>
      </c>
      <c r="G5" s="15"/>
      <c r="H5" s="16"/>
      <c r="I5" s="15"/>
      <c r="J5" s="13"/>
      <c r="K5" s="15"/>
      <c r="L5" s="10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s="10" customFormat="1" ht="18.75" customHeight="1">
      <c r="B6" s="16" t="s">
        <v>6</v>
      </c>
      <c r="C6" s="17"/>
      <c r="D6" s="18"/>
      <c r="E6" s="11"/>
      <c r="F6" s="19" t="s">
        <v>9</v>
      </c>
      <c r="G6" s="15"/>
      <c r="H6" s="15"/>
      <c r="I6" s="15"/>
      <c r="J6" s="13"/>
      <c r="K6" s="20"/>
      <c r="L6" s="2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s="10" customFormat="1" ht="18.75">
      <c r="B7" s="16" t="s">
        <v>4</v>
      </c>
      <c r="C7" s="22"/>
      <c r="D7" s="15"/>
      <c r="E7" s="11"/>
      <c r="F7" s="11" t="s">
        <v>19</v>
      </c>
      <c r="G7" s="15"/>
      <c r="H7" s="15"/>
      <c r="I7" s="15"/>
      <c r="J7" s="13"/>
      <c r="K7" s="20"/>
      <c r="L7" s="2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s="10" customFormat="1" ht="18.75">
      <c r="B8" s="16" t="s">
        <v>7</v>
      </c>
      <c r="C8" s="24"/>
      <c r="D8" s="15"/>
      <c r="E8" s="19"/>
      <c r="F8" s="11" t="s">
        <v>0</v>
      </c>
      <c r="G8" s="15"/>
      <c r="H8" s="15"/>
      <c r="I8" s="15"/>
      <c r="J8" s="25"/>
      <c r="K8" s="15"/>
      <c r="L8" s="2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s="10" customFormat="1" ht="18.75">
      <c r="B9" s="19" t="s">
        <v>5</v>
      </c>
      <c r="C9" s="26"/>
      <c r="D9" s="15"/>
      <c r="E9" s="11"/>
      <c r="F9" s="11" t="s">
        <v>1</v>
      </c>
      <c r="G9" s="15"/>
      <c r="H9" s="15"/>
      <c r="I9" s="15"/>
      <c r="J9" s="13"/>
      <c r="K9" s="20"/>
      <c r="L9" s="2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s="10" customFormat="1" ht="18.75">
      <c r="B10" s="27"/>
      <c r="C10" s="15"/>
      <c r="D10" s="15"/>
      <c r="E10" s="11"/>
      <c r="F10" s="11" t="s">
        <v>3</v>
      </c>
      <c r="G10" s="15"/>
      <c r="H10" s="15"/>
      <c r="I10" s="15"/>
      <c r="J10" s="13"/>
      <c r="K10" s="20"/>
      <c r="L10" s="2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s="10" customFormat="1" ht="18.75">
      <c r="B11" s="27"/>
      <c r="C11" s="15"/>
      <c r="D11" s="15"/>
      <c r="E11" s="11"/>
      <c r="F11" s="11" t="s">
        <v>20</v>
      </c>
      <c r="G11" s="15"/>
      <c r="H11" s="20"/>
      <c r="I11" s="20"/>
      <c r="J11" s="13"/>
      <c r="K11" s="20"/>
      <c r="L11" s="2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14" ht="16.5" thickBot="1">
      <c r="B12" s="104"/>
      <c r="C12" s="2"/>
      <c r="D12" s="2"/>
      <c r="E12" s="105"/>
      <c r="F12" s="105"/>
      <c r="G12" s="105"/>
      <c r="H12" s="105"/>
      <c r="I12" s="105"/>
      <c r="J12" s="105"/>
      <c r="K12" s="105"/>
      <c r="L12" s="106"/>
      <c r="M12" s="2"/>
      <c r="N12" s="2"/>
    </row>
    <row r="13" spans="2:29" s="43" customFormat="1" ht="34.5" customHeight="1">
      <c r="B13" s="34" t="s">
        <v>11</v>
      </c>
      <c r="C13" s="35" t="s">
        <v>12</v>
      </c>
      <c r="D13" s="36" t="s">
        <v>2</v>
      </c>
      <c r="E13" s="37" t="s">
        <v>21</v>
      </c>
      <c r="F13" s="37" t="s">
        <v>25</v>
      </c>
      <c r="G13" s="37" t="s">
        <v>22</v>
      </c>
      <c r="H13" s="37" t="s">
        <v>26</v>
      </c>
      <c r="I13" s="35" t="s">
        <v>8</v>
      </c>
      <c r="J13" s="37" t="s">
        <v>24</v>
      </c>
      <c r="K13" s="38" t="s">
        <v>17</v>
      </c>
      <c r="L13" s="35" t="s">
        <v>15</v>
      </c>
      <c r="M13" s="35" t="s">
        <v>16</v>
      </c>
      <c r="N13" s="39" t="s">
        <v>45</v>
      </c>
      <c r="O13" s="40"/>
      <c r="P13" s="41"/>
      <c r="Q13" s="41"/>
      <c r="R13" s="41"/>
      <c r="S13" s="41"/>
      <c r="T13" s="41"/>
      <c r="U13" s="41"/>
      <c r="V13" s="41"/>
      <c r="W13" s="41"/>
      <c r="X13" s="42"/>
      <c r="Y13" s="42"/>
      <c r="Z13" s="41"/>
      <c r="AA13" s="40"/>
      <c r="AB13" s="40"/>
      <c r="AC13" s="40"/>
    </row>
    <row r="14" spans="2:29" s="53" customFormat="1" ht="19.5" thickBot="1">
      <c r="B14" s="44"/>
      <c r="C14" s="45"/>
      <c r="D14" s="46"/>
      <c r="E14" s="45" t="s">
        <v>13</v>
      </c>
      <c r="F14" s="45" t="s">
        <v>13</v>
      </c>
      <c r="G14" s="45" t="s">
        <v>13</v>
      </c>
      <c r="H14" s="45" t="s">
        <v>13</v>
      </c>
      <c r="I14" s="45" t="s">
        <v>14</v>
      </c>
      <c r="J14" s="45" t="s">
        <v>13</v>
      </c>
      <c r="K14" s="47" t="s">
        <v>14</v>
      </c>
      <c r="L14" s="48" t="s">
        <v>14</v>
      </c>
      <c r="M14" s="48" t="s">
        <v>14</v>
      </c>
      <c r="N14" s="49" t="s">
        <v>14</v>
      </c>
      <c r="O14" s="50"/>
      <c r="P14" s="51"/>
      <c r="Q14" s="51"/>
      <c r="R14" s="51"/>
      <c r="S14" s="51"/>
      <c r="T14" s="51"/>
      <c r="U14" s="51"/>
      <c r="V14" s="51"/>
      <c r="W14" s="51"/>
      <c r="X14" s="52"/>
      <c r="Y14" s="52"/>
      <c r="Z14" s="51"/>
      <c r="AA14" s="50"/>
      <c r="AB14" s="50"/>
      <c r="AC14" s="50"/>
    </row>
    <row r="15" spans="2:29" s="65" customFormat="1" ht="15.75">
      <c r="B15" s="54"/>
      <c r="C15" s="55"/>
      <c r="D15" s="55">
        <v>1</v>
      </c>
      <c r="E15" s="56"/>
      <c r="F15" s="56"/>
      <c r="G15" s="57"/>
      <c r="H15" s="58"/>
      <c r="I15" s="94" t="e">
        <f>100*((E15+G15)-(H15-F15))/G15</f>
        <v>#DIV/0!</v>
      </c>
      <c r="J15" s="56"/>
      <c r="K15" s="98" t="e">
        <f>100*(H15-F15-J15)/G15</f>
        <v>#DIV/0!</v>
      </c>
      <c r="L15" s="59"/>
      <c r="M15" s="59"/>
      <c r="N15" s="60"/>
      <c r="O15" s="2"/>
      <c r="P15" s="61" t="s">
        <v>46</v>
      </c>
      <c r="Q15" s="62" t="s">
        <v>54</v>
      </c>
      <c r="R15" s="61"/>
      <c r="S15" s="63"/>
      <c r="T15" s="63"/>
      <c r="U15" s="64"/>
      <c r="V15" s="63"/>
      <c r="W15" s="64"/>
      <c r="X15" s="64"/>
      <c r="Y15" s="64"/>
      <c r="Z15" s="61"/>
      <c r="AA15" s="2"/>
      <c r="AB15" s="2"/>
      <c r="AC15" s="2"/>
    </row>
    <row r="16" spans="2:29" s="65" customFormat="1" ht="15.75">
      <c r="B16" s="66"/>
      <c r="C16" s="67"/>
      <c r="D16" s="68">
        <v>2</v>
      </c>
      <c r="E16" s="69"/>
      <c r="F16" s="69"/>
      <c r="G16" s="69"/>
      <c r="H16" s="69"/>
      <c r="I16" s="95" t="e">
        <f>100*((E16+G16)-(H16-F16))/G16</f>
        <v>#DIV/0!</v>
      </c>
      <c r="J16" s="69"/>
      <c r="K16" s="99" t="e">
        <f aca="true" t="shared" si="0" ref="K16:K29">100*(H16-F16-J16)/G16</f>
        <v>#DIV/0!</v>
      </c>
      <c r="L16" s="70"/>
      <c r="M16" s="70"/>
      <c r="N16" s="71"/>
      <c r="O16" s="2"/>
      <c r="P16" s="61" t="s">
        <v>49</v>
      </c>
      <c r="Q16" s="62" t="s">
        <v>57</v>
      </c>
      <c r="R16" s="61"/>
      <c r="S16" s="63"/>
      <c r="T16" s="63"/>
      <c r="U16" s="64"/>
      <c r="V16" s="63"/>
      <c r="W16" s="64"/>
      <c r="X16" s="64"/>
      <c r="Y16" s="64"/>
      <c r="Z16" s="61"/>
      <c r="AA16" s="2"/>
      <c r="AB16" s="2"/>
      <c r="AC16" s="2"/>
    </row>
    <row r="17" spans="2:29" s="65" customFormat="1" ht="15.75">
      <c r="B17" s="66"/>
      <c r="C17" s="67"/>
      <c r="D17" s="68">
        <v>3</v>
      </c>
      <c r="E17" s="69"/>
      <c r="F17" s="69"/>
      <c r="G17" s="69"/>
      <c r="H17" s="69"/>
      <c r="I17" s="95" t="e">
        <f>100*((E17+G17)-(H17-F17))/G17</f>
        <v>#DIV/0!</v>
      </c>
      <c r="J17" s="69"/>
      <c r="K17" s="99" t="e">
        <f t="shared" si="0"/>
        <v>#DIV/0!</v>
      </c>
      <c r="L17" s="70"/>
      <c r="M17" s="70"/>
      <c r="N17" s="71"/>
      <c r="O17" s="2"/>
      <c r="P17" s="61" t="s">
        <v>50</v>
      </c>
      <c r="Q17" s="62" t="s">
        <v>62</v>
      </c>
      <c r="R17" s="63"/>
      <c r="S17" s="63"/>
      <c r="T17" s="63"/>
      <c r="U17" s="64"/>
      <c r="V17" s="63"/>
      <c r="W17" s="64"/>
      <c r="X17" s="64"/>
      <c r="Y17" s="64"/>
      <c r="Z17" s="61"/>
      <c r="AA17" s="2"/>
      <c r="AB17" s="2"/>
      <c r="AC17" s="2"/>
    </row>
    <row r="18" spans="2:29" s="65" customFormat="1" ht="15.75">
      <c r="B18" s="66"/>
      <c r="C18" s="67"/>
      <c r="D18" s="68">
        <v>4</v>
      </c>
      <c r="E18" s="69"/>
      <c r="F18" s="69"/>
      <c r="G18" s="69"/>
      <c r="H18" s="69"/>
      <c r="I18" s="95" t="e">
        <f aca="true" t="shared" si="1" ref="I18:I29">100*((E18+G18)-(H18-F18))/G18</f>
        <v>#DIV/0!</v>
      </c>
      <c r="J18" s="69"/>
      <c r="K18" s="99" t="e">
        <f t="shared" si="0"/>
        <v>#DIV/0!</v>
      </c>
      <c r="L18" s="72"/>
      <c r="M18" s="72"/>
      <c r="N18" s="73"/>
      <c r="O18" s="2"/>
      <c r="P18" s="61" t="s">
        <v>51</v>
      </c>
      <c r="Q18" s="62" t="s">
        <v>59</v>
      </c>
      <c r="R18" s="63"/>
      <c r="S18" s="63"/>
      <c r="T18" s="63"/>
      <c r="U18" s="64"/>
      <c r="V18" s="63"/>
      <c r="W18" s="64"/>
      <c r="X18" s="64"/>
      <c r="Y18" s="64"/>
      <c r="Z18" s="61"/>
      <c r="AA18" s="2"/>
      <c r="AB18" s="2"/>
      <c r="AC18" s="2"/>
    </row>
    <row r="19" spans="2:29" s="65" customFormat="1" ht="15.75">
      <c r="B19" s="66"/>
      <c r="C19" s="67"/>
      <c r="D19" s="68">
        <v>5</v>
      </c>
      <c r="E19" s="69"/>
      <c r="F19" s="69"/>
      <c r="G19" s="69"/>
      <c r="H19" s="69"/>
      <c r="I19" s="95" t="e">
        <f t="shared" si="1"/>
        <v>#DIV/0!</v>
      </c>
      <c r="J19" s="69"/>
      <c r="K19" s="99" t="e">
        <f t="shared" si="0"/>
        <v>#DIV/0!</v>
      </c>
      <c r="L19" s="70"/>
      <c r="M19" s="70"/>
      <c r="N19" s="71"/>
      <c r="O19" s="2"/>
      <c r="P19" s="61" t="s">
        <v>63</v>
      </c>
      <c r="Q19" s="62" t="s">
        <v>64</v>
      </c>
      <c r="R19" s="63"/>
      <c r="S19" s="63"/>
      <c r="T19" s="63"/>
      <c r="U19" s="64"/>
      <c r="V19" s="63"/>
      <c r="W19" s="64"/>
      <c r="X19" s="64"/>
      <c r="Y19" s="64"/>
      <c r="Z19" s="61"/>
      <c r="AA19" s="2"/>
      <c r="AB19" s="2"/>
      <c r="AC19" s="2"/>
    </row>
    <row r="20" spans="2:29" s="65" customFormat="1" ht="15.75">
      <c r="B20" s="66"/>
      <c r="C20" s="68"/>
      <c r="D20" s="68">
        <v>6</v>
      </c>
      <c r="E20" s="69"/>
      <c r="F20" s="69"/>
      <c r="G20" s="69"/>
      <c r="H20" s="69"/>
      <c r="I20" s="95" t="e">
        <f t="shared" si="1"/>
        <v>#DIV/0!</v>
      </c>
      <c r="J20" s="69"/>
      <c r="K20" s="99" t="e">
        <f t="shared" si="0"/>
        <v>#DIV/0!</v>
      </c>
      <c r="L20" s="72"/>
      <c r="M20" s="72"/>
      <c r="N20" s="71"/>
      <c r="O20" s="2"/>
      <c r="P20" s="61"/>
      <c r="Q20" s="62"/>
      <c r="R20" s="63"/>
      <c r="S20" s="63"/>
      <c r="T20" s="63"/>
      <c r="U20" s="64"/>
      <c r="V20" s="63"/>
      <c r="W20" s="64"/>
      <c r="X20" s="64"/>
      <c r="Y20" s="64"/>
      <c r="Z20" s="61"/>
      <c r="AA20" s="2"/>
      <c r="AB20" s="2"/>
      <c r="AC20" s="2"/>
    </row>
    <row r="21" spans="2:29" s="65" customFormat="1" ht="15.75">
      <c r="B21" s="66"/>
      <c r="C21" s="68"/>
      <c r="D21" s="68">
        <v>7</v>
      </c>
      <c r="E21" s="69"/>
      <c r="F21" s="69"/>
      <c r="G21" s="69"/>
      <c r="H21" s="69"/>
      <c r="I21" s="95" t="e">
        <f t="shared" si="1"/>
        <v>#DIV/0!</v>
      </c>
      <c r="J21" s="69"/>
      <c r="K21" s="99" t="e">
        <f t="shared" si="0"/>
        <v>#DIV/0!</v>
      </c>
      <c r="L21" s="72"/>
      <c r="M21" s="72"/>
      <c r="N21" s="73"/>
      <c r="O21" s="2"/>
      <c r="P21" s="61"/>
      <c r="Q21" s="62"/>
      <c r="R21" s="63"/>
      <c r="S21" s="63"/>
      <c r="T21" s="63"/>
      <c r="U21" s="64"/>
      <c r="V21" s="63"/>
      <c r="W21" s="64"/>
      <c r="X21" s="64"/>
      <c r="Y21" s="64"/>
      <c r="Z21" s="61"/>
      <c r="AA21" s="2"/>
      <c r="AB21" s="2"/>
      <c r="AC21" s="2"/>
    </row>
    <row r="22" spans="2:29" s="65" customFormat="1" ht="15.75">
      <c r="B22" s="66"/>
      <c r="C22" s="68"/>
      <c r="D22" s="68">
        <v>8</v>
      </c>
      <c r="E22" s="69"/>
      <c r="F22" s="69"/>
      <c r="G22" s="69"/>
      <c r="H22" s="69"/>
      <c r="I22" s="95" t="e">
        <f t="shared" si="1"/>
        <v>#DIV/0!</v>
      </c>
      <c r="J22" s="69"/>
      <c r="K22" s="99" t="e">
        <f t="shared" si="0"/>
        <v>#DIV/0!</v>
      </c>
      <c r="L22" s="70"/>
      <c r="M22" s="70"/>
      <c r="N22" s="71"/>
      <c r="O22" s="2"/>
      <c r="P22" s="61"/>
      <c r="Q22" s="62"/>
      <c r="R22" s="63"/>
      <c r="S22" s="63"/>
      <c r="T22" s="63"/>
      <c r="U22" s="64"/>
      <c r="V22" s="63"/>
      <c r="W22" s="64"/>
      <c r="X22" s="64"/>
      <c r="Y22" s="64"/>
      <c r="Z22" s="61"/>
      <c r="AA22" s="2"/>
      <c r="AB22" s="2"/>
      <c r="AC22" s="2"/>
    </row>
    <row r="23" spans="2:29" s="65" customFormat="1" ht="15.75">
      <c r="B23" s="66"/>
      <c r="C23" s="68"/>
      <c r="D23" s="68">
        <v>9</v>
      </c>
      <c r="E23" s="69"/>
      <c r="F23" s="69"/>
      <c r="G23" s="69"/>
      <c r="H23" s="69"/>
      <c r="I23" s="95" t="e">
        <f t="shared" si="1"/>
        <v>#DIV/0!</v>
      </c>
      <c r="J23" s="69"/>
      <c r="K23" s="99" t="e">
        <f t="shared" si="0"/>
        <v>#DIV/0!</v>
      </c>
      <c r="L23" s="70"/>
      <c r="M23" s="70"/>
      <c r="N23" s="71"/>
      <c r="O23" s="2"/>
      <c r="P23" s="61"/>
      <c r="Q23" s="62"/>
      <c r="R23" s="63"/>
      <c r="S23" s="2"/>
      <c r="T23" s="63"/>
      <c r="U23" s="64"/>
      <c r="V23" s="63"/>
      <c r="W23" s="64"/>
      <c r="X23" s="64"/>
      <c r="Y23" s="64"/>
      <c r="Z23" s="61"/>
      <c r="AA23" s="2"/>
      <c r="AB23" s="2"/>
      <c r="AC23" s="2"/>
    </row>
    <row r="24" spans="2:29" s="65" customFormat="1" ht="15.75">
      <c r="B24" s="66"/>
      <c r="C24" s="68"/>
      <c r="D24" s="68">
        <v>10</v>
      </c>
      <c r="E24" s="69"/>
      <c r="F24" s="69"/>
      <c r="G24" s="69"/>
      <c r="H24" s="69"/>
      <c r="I24" s="95" t="e">
        <f t="shared" si="1"/>
        <v>#DIV/0!</v>
      </c>
      <c r="J24" s="69"/>
      <c r="K24" s="99" t="e">
        <f t="shared" si="0"/>
        <v>#DIV/0!</v>
      </c>
      <c r="L24" s="72"/>
      <c r="M24" s="72"/>
      <c r="N24" s="73"/>
      <c r="O24" s="2"/>
      <c r="P24" s="61"/>
      <c r="Q24" s="62"/>
      <c r="R24" s="63"/>
      <c r="S24" s="2"/>
      <c r="T24" s="63"/>
      <c r="U24" s="64"/>
      <c r="V24" s="63"/>
      <c r="W24" s="64"/>
      <c r="X24" s="64"/>
      <c r="Y24" s="64"/>
      <c r="Z24" s="61"/>
      <c r="AA24" s="2"/>
      <c r="AB24" s="2"/>
      <c r="AC24" s="2"/>
    </row>
    <row r="25" spans="2:29" s="65" customFormat="1" ht="15.75">
      <c r="B25" s="66"/>
      <c r="C25" s="68"/>
      <c r="D25" s="68">
        <v>11</v>
      </c>
      <c r="E25" s="69"/>
      <c r="F25" s="69"/>
      <c r="G25" s="69"/>
      <c r="H25" s="69"/>
      <c r="I25" s="95" t="e">
        <f t="shared" si="1"/>
        <v>#DIV/0!</v>
      </c>
      <c r="J25" s="69"/>
      <c r="K25" s="99" t="e">
        <f t="shared" si="0"/>
        <v>#DIV/0!</v>
      </c>
      <c r="L25" s="72"/>
      <c r="M25" s="74"/>
      <c r="N25" s="71"/>
      <c r="O25" s="2"/>
      <c r="P25" s="61"/>
      <c r="Q25" s="62"/>
      <c r="R25" s="63"/>
      <c r="S25" s="63"/>
      <c r="T25" s="63"/>
      <c r="U25" s="64"/>
      <c r="V25" s="63"/>
      <c r="W25" s="64"/>
      <c r="X25" s="64"/>
      <c r="Y25" s="64"/>
      <c r="Z25" s="61"/>
      <c r="AA25" s="2"/>
      <c r="AB25" s="2"/>
      <c r="AC25" s="2"/>
    </row>
    <row r="26" spans="2:29" s="65" customFormat="1" ht="15.75">
      <c r="B26" s="66"/>
      <c r="C26" s="68"/>
      <c r="D26" s="68">
        <v>12</v>
      </c>
      <c r="E26" s="69"/>
      <c r="F26" s="69"/>
      <c r="G26" s="69"/>
      <c r="H26" s="69"/>
      <c r="I26" s="95" t="e">
        <f t="shared" si="1"/>
        <v>#DIV/0!</v>
      </c>
      <c r="J26" s="69"/>
      <c r="K26" s="99" t="e">
        <f t="shared" si="0"/>
        <v>#DIV/0!</v>
      </c>
      <c r="L26" s="70"/>
      <c r="M26" s="75"/>
      <c r="N26" s="71"/>
      <c r="O26" s="2"/>
      <c r="P26" s="61"/>
      <c r="Q26" s="63"/>
      <c r="R26" s="63"/>
      <c r="S26" s="63"/>
      <c r="T26" s="63"/>
      <c r="U26" s="64"/>
      <c r="V26" s="63"/>
      <c r="W26" s="64"/>
      <c r="X26" s="64"/>
      <c r="Y26" s="64"/>
      <c r="Z26" s="61"/>
      <c r="AA26" s="2"/>
      <c r="AB26" s="2"/>
      <c r="AC26" s="2"/>
    </row>
    <row r="27" spans="2:29" s="65" customFormat="1" ht="15.75">
      <c r="B27" s="76"/>
      <c r="C27" s="77"/>
      <c r="D27" s="77">
        <v>13</v>
      </c>
      <c r="E27" s="69"/>
      <c r="F27" s="69"/>
      <c r="G27" s="69"/>
      <c r="H27" s="69"/>
      <c r="I27" s="96" t="e">
        <f t="shared" si="1"/>
        <v>#DIV/0!</v>
      </c>
      <c r="J27" s="78"/>
      <c r="K27" s="99" t="e">
        <f t="shared" si="0"/>
        <v>#DIV/0!</v>
      </c>
      <c r="L27" s="79"/>
      <c r="M27" s="80"/>
      <c r="N27" s="81"/>
      <c r="O27" s="2"/>
      <c r="P27" s="82"/>
      <c r="Q27" s="63"/>
      <c r="R27" s="63"/>
      <c r="S27" s="63"/>
      <c r="T27" s="63"/>
      <c r="U27" s="64"/>
      <c r="V27" s="63"/>
      <c r="W27" s="64"/>
      <c r="X27" s="64"/>
      <c r="Y27" s="64"/>
      <c r="Z27" s="61"/>
      <c r="AA27" s="2"/>
      <c r="AB27" s="2"/>
      <c r="AC27" s="2"/>
    </row>
    <row r="28" spans="2:29" s="65" customFormat="1" ht="15.75">
      <c r="B28" s="83"/>
      <c r="C28" s="68"/>
      <c r="D28" s="68">
        <v>14</v>
      </c>
      <c r="E28" s="69"/>
      <c r="F28" s="69"/>
      <c r="G28" s="69"/>
      <c r="H28" s="69"/>
      <c r="I28" s="96" t="e">
        <f t="shared" si="1"/>
        <v>#DIV/0!</v>
      </c>
      <c r="J28" s="69"/>
      <c r="K28" s="99" t="e">
        <f t="shared" si="0"/>
        <v>#DIV/0!</v>
      </c>
      <c r="L28" s="70"/>
      <c r="M28" s="75"/>
      <c r="N28" s="71"/>
      <c r="O28" s="2"/>
      <c r="P28" s="82"/>
      <c r="Q28" s="63"/>
      <c r="R28" s="63"/>
      <c r="S28" s="63"/>
      <c r="T28" s="63"/>
      <c r="U28" s="64"/>
      <c r="V28" s="63"/>
      <c r="W28" s="64"/>
      <c r="X28" s="64"/>
      <c r="Y28" s="64"/>
      <c r="Z28" s="61"/>
      <c r="AA28" s="2"/>
      <c r="AB28" s="2"/>
      <c r="AC28" s="2"/>
    </row>
    <row r="29" spans="2:29" s="65" customFormat="1" ht="16.5" thickBot="1">
      <c r="B29" s="84"/>
      <c r="C29" s="85"/>
      <c r="D29" s="85">
        <v>15</v>
      </c>
      <c r="E29" s="86"/>
      <c r="F29" s="86"/>
      <c r="G29" s="87"/>
      <c r="H29" s="86"/>
      <c r="I29" s="97" t="e">
        <f t="shared" si="1"/>
        <v>#DIV/0!</v>
      </c>
      <c r="J29" s="88"/>
      <c r="K29" s="100" t="e">
        <f t="shared" si="0"/>
        <v>#DIV/0!</v>
      </c>
      <c r="L29" s="89"/>
      <c r="M29" s="90"/>
      <c r="N29" s="91"/>
      <c r="O29" s="2"/>
      <c r="P29" s="61"/>
      <c r="Q29" s="62"/>
      <c r="R29" s="63"/>
      <c r="S29" s="63"/>
      <c r="T29" s="63"/>
      <c r="U29" s="64"/>
      <c r="V29" s="63"/>
      <c r="W29" s="64"/>
      <c r="X29" s="64"/>
      <c r="Y29" s="64"/>
      <c r="Z29" s="61"/>
      <c r="AA29" s="2"/>
      <c r="AB29" s="2"/>
      <c r="AC29" s="2"/>
    </row>
    <row r="30" spans="2:18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61"/>
      <c r="Q30" s="62"/>
      <c r="R30" s="63"/>
    </row>
    <row r="31" spans="9:18" ht="15.75">
      <c r="I31" s="92"/>
      <c r="J31" s="93"/>
      <c r="P31" s="61"/>
      <c r="Q31" s="62"/>
      <c r="R31" s="63"/>
    </row>
    <row r="32" spans="16:18" ht="15.75">
      <c r="P32" s="61"/>
      <c r="Q32" s="63"/>
      <c r="R32" s="63"/>
    </row>
    <row r="33" spans="16:18" ht="15.75">
      <c r="P33" s="61"/>
      <c r="Q33" s="63"/>
      <c r="R33" s="63"/>
    </row>
  </sheetData>
  <sheetProtection sheet="1"/>
  <mergeCells count="1">
    <mergeCell ref="J2:N3"/>
  </mergeCells>
  <printOptions horizontalCentered="1" verticalCentered="1"/>
  <pageMargins left="0.25" right="0.25" top="0.5" bottom="0.5" header="0.5" footer="0.25"/>
  <pageSetup fitToHeight="1" fitToWidth="1" horizontalDpi="600" verticalDpi="600" orientation="landscape" scale="9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3"/>
  <sheetViews>
    <sheetView zoomScale="90" zoomScaleNormal="90" zoomScalePageLayoutView="0" workbookViewId="0" topLeftCell="A1">
      <selection activeCell="P20" sqref="P20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3" width="28.28125" style="1" customWidth="1"/>
    <col min="4" max="4" width="12.7109375" style="1" customWidth="1"/>
    <col min="5" max="6" width="13.140625" style="1" customWidth="1"/>
    <col min="7" max="7" width="12.7109375" style="1" customWidth="1"/>
    <col min="8" max="8" width="25.8515625" style="1" customWidth="1"/>
    <col min="9" max="9" width="12.7109375" style="1" customWidth="1"/>
    <col min="10" max="10" width="21.7109375" style="1" bestFit="1" customWidth="1"/>
    <col min="11" max="13" width="12.7109375" style="1" customWidth="1"/>
    <col min="14" max="14" width="17.28125" style="1" bestFit="1" customWidth="1"/>
    <col min="15" max="15" width="5.7109375" style="2" customWidth="1"/>
    <col min="16" max="29" width="9.140625" style="2" customWidth="1"/>
    <col min="30" max="16384" width="9.140625" style="1" customWidth="1"/>
  </cols>
  <sheetData>
    <row r="1" ht="18.75" customHeight="1"/>
    <row r="2" spans="10:14" ht="18.75" customHeight="1">
      <c r="J2" s="147" t="s">
        <v>29</v>
      </c>
      <c r="K2" s="147"/>
      <c r="L2" s="147"/>
      <c r="M2" s="147"/>
      <c r="N2" s="147"/>
    </row>
    <row r="3" spans="10:14" ht="18.75" customHeight="1">
      <c r="J3" s="147"/>
      <c r="K3" s="147"/>
      <c r="L3" s="147"/>
      <c r="M3" s="147"/>
      <c r="N3" s="147"/>
    </row>
    <row r="4" spans="5:29" s="3" customFormat="1" ht="18.75" customHeight="1" thickBot="1">
      <c r="E4" s="4"/>
      <c r="F4" s="4"/>
      <c r="N4" s="5" t="s">
        <v>18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s="10" customFormat="1" ht="18.75" customHeight="1">
      <c r="B5" s="15"/>
      <c r="C5" s="101"/>
      <c r="D5" s="102"/>
      <c r="E5" s="11"/>
      <c r="F5" s="11" t="s">
        <v>10</v>
      </c>
      <c r="G5" s="15"/>
      <c r="H5" s="16"/>
      <c r="I5" s="15"/>
      <c r="J5" s="13"/>
      <c r="K5" s="15"/>
      <c r="L5" s="103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s="10" customFormat="1" ht="18.75" customHeight="1">
      <c r="B6" s="16" t="s">
        <v>6</v>
      </c>
      <c r="C6" s="17"/>
      <c r="D6" s="18"/>
      <c r="E6" s="11"/>
      <c r="F6" s="19" t="s">
        <v>9</v>
      </c>
      <c r="G6" s="15"/>
      <c r="H6" s="15"/>
      <c r="I6" s="15"/>
      <c r="J6" s="13"/>
      <c r="K6" s="20"/>
      <c r="L6" s="2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s="10" customFormat="1" ht="18.75">
      <c r="B7" s="16" t="s">
        <v>4</v>
      </c>
      <c r="C7" s="22"/>
      <c r="D7" s="15"/>
      <c r="E7" s="11"/>
      <c r="F7" s="11" t="s">
        <v>19</v>
      </c>
      <c r="G7" s="15"/>
      <c r="H7" s="15"/>
      <c r="I7" s="15"/>
      <c r="J7" s="13"/>
      <c r="K7" s="20"/>
      <c r="L7" s="2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s="10" customFormat="1" ht="18.75">
      <c r="B8" s="16" t="s">
        <v>7</v>
      </c>
      <c r="C8" s="24"/>
      <c r="D8" s="15"/>
      <c r="E8" s="19"/>
      <c r="F8" s="11" t="s">
        <v>0</v>
      </c>
      <c r="G8" s="15"/>
      <c r="H8" s="15"/>
      <c r="I8" s="15"/>
      <c r="J8" s="25"/>
      <c r="K8" s="15"/>
      <c r="L8" s="2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s="10" customFormat="1" ht="18.75">
      <c r="B9" s="19" t="s">
        <v>5</v>
      </c>
      <c r="C9" s="26"/>
      <c r="D9" s="15"/>
      <c r="E9" s="11"/>
      <c r="F9" s="11" t="s">
        <v>1</v>
      </c>
      <c r="G9" s="15"/>
      <c r="H9" s="15"/>
      <c r="I9" s="15"/>
      <c r="J9" s="13"/>
      <c r="K9" s="20"/>
      <c r="L9" s="2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s="10" customFormat="1" ht="18.75">
      <c r="B10" s="27"/>
      <c r="C10" s="15"/>
      <c r="D10" s="15"/>
      <c r="E10" s="11"/>
      <c r="F10" s="11" t="s">
        <v>3</v>
      </c>
      <c r="G10" s="15"/>
      <c r="H10" s="15"/>
      <c r="I10" s="15"/>
      <c r="J10" s="13"/>
      <c r="K10" s="20"/>
      <c r="L10" s="2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s="10" customFormat="1" ht="18.75">
      <c r="B11" s="27"/>
      <c r="C11" s="15"/>
      <c r="D11" s="15"/>
      <c r="E11" s="11"/>
      <c r="F11" s="11" t="s">
        <v>20</v>
      </c>
      <c r="G11" s="15"/>
      <c r="H11" s="20"/>
      <c r="I11" s="20"/>
      <c r="J11" s="13"/>
      <c r="K11" s="20"/>
      <c r="L11" s="2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14" ht="16.5" thickBot="1">
      <c r="B12" s="104"/>
      <c r="C12" s="2"/>
      <c r="D12" s="2"/>
      <c r="E12" s="105"/>
      <c r="F12" s="105"/>
      <c r="G12" s="105"/>
      <c r="H12" s="105"/>
      <c r="I12" s="105"/>
      <c r="J12" s="105"/>
      <c r="K12" s="105"/>
      <c r="L12" s="106"/>
      <c r="M12" s="2"/>
      <c r="N12" s="2"/>
    </row>
    <row r="13" spans="2:29" s="43" customFormat="1" ht="34.5" customHeight="1">
      <c r="B13" s="34" t="s">
        <v>11</v>
      </c>
      <c r="C13" s="35" t="s">
        <v>12</v>
      </c>
      <c r="D13" s="36" t="s">
        <v>2</v>
      </c>
      <c r="E13" s="37" t="s">
        <v>21</v>
      </c>
      <c r="F13" s="37" t="s">
        <v>30</v>
      </c>
      <c r="G13" s="37" t="s">
        <v>22</v>
      </c>
      <c r="H13" s="37" t="s">
        <v>23</v>
      </c>
      <c r="I13" s="35" t="s">
        <v>8</v>
      </c>
      <c r="J13" s="37" t="s">
        <v>24</v>
      </c>
      <c r="K13" s="38" t="s">
        <v>17</v>
      </c>
      <c r="L13" s="35" t="s">
        <v>15</v>
      </c>
      <c r="M13" s="35" t="s">
        <v>16</v>
      </c>
      <c r="N13" s="39" t="s">
        <v>45</v>
      </c>
      <c r="O13" s="40"/>
      <c r="P13" s="41"/>
      <c r="Q13" s="41"/>
      <c r="R13" s="41"/>
      <c r="S13" s="41"/>
      <c r="T13" s="41"/>
      <c r="U13" s="41"/>
      <c r="V13" s="41"/>
      <c r="W13" s="41"/>
      <c r="X13" s="42"/>
      <c r="Y13" s="42"/>
      <c r="Z13" s="41"/>
      <c r="AA13" s="40"/>
      <c r="AB13" s="40"/>
      <c r="AC13" s="40"/>
    </row>
    <row r="14" spans="2:29" s="53" customFormat="1" ht="19.5" thickBot="1">
      <c r="B14" s="44"/>
      <c r="C14" s="45"/>
      <c r="D14" s="46"/>
      <c r="E14" s="45" t="s">
        <v>13</v>
      </c>
      <c r="F14" s="45" t="s">
        <v>13</v>
      </c>
      <c r="G14" s="45" t="s">
        <v>13</v>
      </c>
      <c r="H14" s="45" t="s">
        <v>13</v>
      </c>
      <c r="I14" s="45" t="s">
        <v>14</v>
      </c>
      <c r="J14" s="45" t="s">
        <v>13</v>
      </c>
      <c r="K14" s="47" t="s">
        <v>14</v>
      </c>
      <c r="L14" s="48" t="s">
        <v>14</v>
      </c>
      <c r="M14" s="48" t="s">
        <v>14</v>
      </c>
      <c r="N14" s="49" t="s">
        <v>14</v>
      </c>
      <c r="O14" s="50"/>
      <c r="P14" s="51"/>
      <c r="Q14" s="51"/>
      <c r="R14" s="51"/>
      <c r="S14" s="51"/>
      <c r="T14" s="51"/>
      <c r="U14" s="51"/>
      <c r="V14" s="51"/>
      <c r="W14" s="51"/>
      <c r="X14" s="52"/>
      <c r="Y14" s="52"/>
      <c r="Z14" s="51"/>
      <c r="AA14" s="50"/>
      <c r="AB14" s="50"/>
      <c r="AC14" s="50"/>
    </row>
    <row r="15" spans="2:29" s="65" customFormat="1" ht="15.75">
      <c r="B15" s="54"/>
      <c r="C15" s="55"/>
      <c r="D15" s="55">
        <v>1</v>
      </c>
      <c r="E15" s="56"/>
      <c r="F15" s="56"/>
      <c r="G15" s="57"/>
      <c r="H15" s="58"/>
      <c r="I15" s="94" t="e">
        <f>100*((E15+G15+F15)-H15)/G15</f>
        <v>#DIV/0!</v>
      </c>
      <c r="J15" s="56"/>
      <c r="K15" s="98" t="e">
        <f>100*(H15-J15)/G15</f>
        <v>#DIV/0!</v>
      </c>
      <c r="L15" s="59"/>
      <c r="M15" s="59"/>
      <c r="N15" s="60"/>
      <c r="O15" s="2"/>
      <c r="P15" s="61" t="s">
        <v>46</v>
      </c>
      <c r="Q15" s="62" t="s">
        <v>54</v>
      </c>
      <c r="R15" s="61"/>
      <c r="S15" s="63"/>
      <c r="T15" s="63"/>
      <c r="U15" s="64"/>
      <c r="V15" s="63"/>
      <c r="W15" s="64"/>
      <c r="X15" s="64"/>
      <c r="Y15" s="64"/>
      <c r="Z15" s="61"/>
      <c r="AA15" s="2"/>
      <c r="AB15" s="2"/>
      <c r="AC15" s="2"/>
    </row>
    <row r="16" spans="2:29" s="65" customFormat="1" ht="15.75">
      <c r="B16" s="66"/>
      <c r="C16" s="67"/>
      <c r="D16" s="68">
        <v>2</v>
      </c>
      <c r="E16" s="69"/>
      <c r="F16" s="69"/>
      <c r="G16" s="69"/>
      <c r="H16" s="69"/>
      <c r="I16" s="95" t="e">
        <f aca="true" t="shared" si="0" ref="I16:I29">100*((E16+G16+F16)-H16)/G16</f>
        <v>#DIV/0!</v>
      </c>
      <c r="J16" s="69"/>
      <c r="K16" s="99" t="e">
        <f aca="true" t="shared" si="1" ref="K16:K29">100*(H16-J16)/G16</f>
        <v>#DIV/0!</v>
      </c>
      <c r="L16" s="70"/>
      <c r="M16" s="70"/>
      <c r="N16" s="71"/>
      <c r="O16" s="2"/>
      <c r="P16" s="61" t="s">
        <v>49</v>
      </c>
      <c r="Q16" s="62" t="s">
        <v>57</v>
      </c>
      <c r="R16" s="61"/>
      <c r="S16" s="63"/>
      <c r="T16" s="63"/>
      <c r="U16" s="64"/>
      <c r="V16" s="63"/>
      <c r="W16" s="64"/>
      <c r="X16" s="64"/>
      <c r="Y16" s="64"/>
      <c r="Z16" s="61"/>
      <c r="AA16" s="2"/>
      <c r="AB16" s="2"/>
      <c r="AC16" s="2"/>
    </row>
    <row r="17" spans="2:29" s="65" customFormat="1" ht="15.75">
      <c r="B17" s="66"/>
      <c r="C17" s="67"/>
      <c r="D17" s="68">
        <v>3</v>
      </c>
      <c r="E17" s="69"/>
      <c r="F17" s="69"/>
      <c r="G17" s="69"/>
      <c r="H17" s="69"/>
      <c r="I17" s="95" t="e">
        <f t="shared" si="0"/>
        <v>#DIV/0!</v>
      </c>
      <c r="J17" s="69"/>
      <c r="K17" s="99" t="e">
        <f t="shared" si="1"/>
        <v>#DIV/0!</v>
      </c>
      <c r="L17" s="70"/>
      <c r="M17" s="70"/>
      <c r="N17" s="71"/>
      <c r="O17" s="2"/>
      <c r="P17" s="61" t="s">
        <v>50</v>
      </c>
      <c r="Q17" s="62" t="s">
        <v>62</v>
      </c>
      <c r="R17" s="63"/>
      <c r="S17" s="63"/>
      <c r="T17" s="63"/>
      <c r="U17" s="64"/>
      <c r="V17" s="63"/>
      <c r="W17" s="64"/>
      <c r="X17" s="64"/>
      <c r="Y17" s="64"/>
      <c r="Z17" s="61"/>
      <c r="AA17" s="2"/>
      <c r="AB17" s="2"/>
      <c r="AC17" s="2"/>
    </row>
    <row r="18" spans="2:29" s="65" customFormat="1" ht="15.75">
      <c r="B18" s="66"/>
      <c r="C18" s="67"/>
      <c r="D18" s="68">
        <v>4</v>
      </c>
      <c r="E18" s="69"/>
      <c r="F18" s="69"/>
      <c r="G18" s="69"/>
      <c r="H18" s="69"/>
      <c r="I18" s="95" t="e">
        <f t="shared" si="0"/>
        <v>#DIV/0!</v>
      </c>
      <c r="J18" s="69"/>
      <c r="K18" s="99" t="e">
        <f t="shared" si="1"/>
        <v>#DIV/0!</v>
      </c>
      <c r="L18" s="72"/>
      <c r="M18" s="72"/>
      <c r="N18" s="73"/>
      <c r="O18" s="2"/>
      <c r="P18" s="61" t="s">
        <v>51</v>
      </c>
      <c r="Q18" s="62" t="s">
        <v>59</v>
      </c>
      <c r="R18" s="63"/>
      <c r="S18" s="63"/>
      <c r="T18" s="63"/>
      <c r="U18" s="64"/>
      <c r="V18" s="63"/>
      <c r="W18" s="64"/>
      <c r="X18" s="64"/>
      <c r="Y18" s="64"/>
      <c r="Z18" s="61"/>
      <c r="AA18" s="2"/>
      <c r="AB18" s="2"/>
      <c r="AC18" s="2"/>
    </row>
    <row r="19" spans="2:29" s="65" customFormat="1" ht="15.75">
      <c r="B19" s="66"/>
      <c r="C19" s="67"/>
      <c r="D19" s="68">
        <v>5</v>
      </c>
      <c r="E19" s="69"/>
      <c r="F19" s="69"/>
      <c r="G19" s="69"/>
      <c r="H19" s="69"/>
      <c r="I19" s="95" t="e">
        <f t="shared" si="0"/>
        <v>#DIV/0!</v>
      </c>
      <c r="J19" s="69"/>
      <c r="K19" s="99" t="e">
        <f t="shared" si="1"/>
        <v>#DIV/0!</v>
      </c>
      <c r="L19" s="70"/>
      <c r="M19" s="70"/>
      <c r="N19" s="71"/>
      <c r="O19" s="2"/>
      <c r="P19" s="61"/>
      <c r="Q19" s="62"/>
      <c r="R19" s="63"/>
      <c r="S19" s="63"/>
      <c r="T19" s="63"/>
      <c r="U19" s="64"/>
      <c r="V19" s="63"/>
      <c r="W19" s="64"/>
      <c r="X19" s="64"/>
      <c r="Y19" s="64"/>
      <c r="Z19" s="61"/>
      <c r="AA19" s="2"/>
      <c r="AB19" s="2"/>
      <c r="AC19" s="2"/>
    </row>
    <row r="20" spans="2:29" s="65" customFormat="1" ht="15.75">
      <c r="B20" s="66"/>
      <c r="C20" s="68"/>
      <c r="D20" s="68">
        <v>6</v>
      </c>
      <c r="E20" s="69"/>
      <c r="F20" s="69"/>
      <c r="G20" s="69"/>
      <c r="H20" s="69"/>
      <c r="I20" s="95" t="e">
        <f t="shared" si="0"/>
        <v>#DIV/0!</v>
      </c>
      <c r="J20" s="69"/>
      <c r="K20" s="99" t="e">
        <f t="shared" si="1"/>
        <v>#DIV/0!</v>
      </c>
      <c r="L20" s="72"/>
      <c r="M20" s="72"/>
      <c r="N20" s="71"/>
      <c r="O20" s="2"/>
      <c r="P20" s="61"/>
      <c r="Q20" s="62"/>
      <c r="R20" s="63"/>
      <c r="S20" s="63"/>
      <c r="T20" s="63"/>
      <c r="U20" s="64"/>
      <c r="V20" s="63"/>
      <c r="W20" s="64"/>
      <c r="X20" s="64"/>
      <c r="Y20" s="64"/>
      <c r="Z20" s="61"/>
      <c r="AA20" s="2"/>
      <c r="AB20" s="2"/>
      <c r="AC20" s="2"/>
    </row>
    <row r="21" spans="2:29" s="65" customFormat="1" ht="15.75">
      <c r="B21" s="66"/>
      <c r="C21" s="68"/>
      <c r="D21" s="68">
        <v>7</v>
      </c>
      <c r="E21" s="69"/>
      <c r="F21" s="69"/>
      <c r="G21" s="69"/>
      <c r="H21" s="69"/>
      <c r="I21" s="95" t="e">
        <f t="shared" si="0"/>
        <v>#DIV/0!</v>
      </c>
      <c r="J21" s="69"/>
      <c r="K21" s="99" t="e">
        <f t="shared" si="1"/>
        <v>#DIV/0!</v>
      </c>
      <c r="L21" s="72"/>
      <c r="M21" s="72"/>
      <c r="N21" s="73"/>
      <c r="O21" s="2"/>
      <c r="P21" s="61"/>
      <c r="Q21" s="62"/>
      <c r="R21" s="63"/>
      <c r="S21" s="63"/>
      <c r="T21" s="63"/>
      <c r="U21" s="64"/>
      <c r="V21" s="63"/>
      <c r="W21" s="64"/>
      <c r="X21" s="64"/>
      <c r="Y21" s="64"/>
      <c r="Z21" s="61"/>
      <c r="AA21" s="2"/>
      <c r="AB21" s="2"/>
      <c r="AC21" s="2"/>
    </row>
    <row r="22" spans="2:29" s="65" customFormat="1" ht="15.75">
      <c r="B22" s="66"/>
      <c r="C22" s="68"/>
      <c r="D22" s="68">
        <v>8</v>
      </c>
      <c r="E22" s="69"/>
      <c r="F22" s="69"/>
      <c r="G22" s="69"/>
      <c r="H22" s="69"/>
      <c r="I22" s="95" t="e">
        <f t="shared" si="0"/>
        <v>#DIV/0!</v>
      </c>
      <c r="J22" s="69"/>
      <c r="K22" s="99" t="e">
        <f t="shared" si="1"/>
        <v>#DIV/0!</v>
      </c>
      <c r="L22" s="70"/>
      <c r="M22" s="70"/>
      <c r="N22" s="71"/>
      <c r="O22" s="2"/>
      <c r="P22" s="61"/>
      <c r="Q22" s="62"/>
      <c r="R22" s="63"/>
      <c r="S22" s="63"/>
      <c r="T22" s="63"/>
      <c r="U22" s="64"/>
      <c r="V22" s="63"/>
      <c r="W22" s="64"/>
      <c r="X22" s="64"/>
      <c r="Y22" s="64"/>
      <c r="Z22" s="61"/>
      <c r="AA22" s="2"/>
      <c r="AB22" s="2"/>
      <c r="AC22" s="2"/>
    </row>
    <row r="23" spans="2:29" s="65" customFormat="1" ht="15.75">
      <c r="B23" s="66"/>
      <c r="C23" s="68"/>
      <c r="D23" s="68">
        <v>9</v>
      </c>
      <c r="E23" s="69"/>
      <c r="F23" s="69"/>
      <c r="G23" s="69"/>
      <c r="H23" s="69"/>
      <c r="I23" s="95" t="e">
        <f t="shared" si="0"/>
        <v>#DIV/0!</v>
      </c>
      <c r="J23" s="69"/>
      <c r="K23" s="99" t="e">
        <f t="shared" si="1"/>
        <v>#DIV/0!</v>
      </c>
      <c r="L23" s="70"/>
      <c r="M23" s="70"/>
      <c r="N23" s="71"/>
      <c r="O23" s="2"/>
      <c r="P23" s="61"/>
      <c r="Q23" s="62"/>
      <c r="R23" s="63"/>
      <c r="S23" s="2"/>
      <c r="T23" s="63"/>
      <c r="U23" s="64"/>
      <c r="V23" s="63"/>
      <c r="W23" s="64"/>
      <c r="X23" s="64"/>
      <c r="Y23" s="64"/>
      <c r="Z23" s="61"/>
      <c r="AA23" s="2"/>
      <c r="AB23" s="2"/>
      <c r="AC23" s="2"/>
    </row>
    <row r="24" spans="2:29" s="65" customFormat="1" ht="15.75">
      <c r="B24" s="66"/>
      <c r="C24" s="68"/>
      <c r="D24" s="68">
        <v>10</v>
      </c>
      <c r="E24" s="69"/>
      <c r="F24" s="69"/>
      <c r="G24" s="69"/>
      <c r="H24" s="69"/>
      <c r="I24" s="95" t="e">
        <f t="shared" si="0"/>
        <v>#DIV/0!</v>
      </c>
      <c r="J24" s="69"/>
      <c r="K24" s="99" t="e">
        <f t="shared" si="1"/>
        <v>#DIV/0!</v>
      </c>
      <c r="L24" s="72"/>
      <c r="M24" s="72"/>
      <c r="N24" s="73"/>
      <c r="O24" s="2"/>
      <c r="P24" s="61"/>
      <c r="Q24" s="62"/>
      <c r="R24" s="63"/>
      <c r="S24" s="2"/>
      <c r="T24" s="63"/>
      <c r="U24" s="64"/>
      <c r="V24" s="63"/>
      <c r="W24" s="64"/>
      <c r="X24" s="64"/>
      <c r="Y24" s="64"/>
      <c r="Z24" s="61"/>
      <c r="AA24" s="2"/>
      <c r="AB24" s="2"/>
      <c r="AC24" s="2"/>
    </row>
    <row r="25" spans="2:29" s="65" customFormat="1" ht="15.75">
      <c r="B25" s="66"/>
      <c r="C25" s="68"/>
      <c r="D25" s="68">
        <v>11</v>
      </c>
      <c r="E25" s="69"/>
      <c r="F25" s="69"/>
      <c r="G25" s="69"/>
      <c r="H25" s="69"/>
      <c r="I25" s="95" t="e">
        <f t="shared" si="0"/>
        <v>#DIV/0!</v>
      </c>
      <c r="J25" s="69"/>
      <c r="K25" s="99" t="e">
        <f t="shared" si="1"/>
        <v>#DIV/0!</v>
      </c>
      <c r="L25" s="72"/>
      <c r="M25" s="74"/>
      <c r="N25" s="71"/>
      <c r="O25" s="2"/>
      <c r="P25" s="61"/>
      <c r="Q25" s="62"/>
      <c r="R25" s="63"/>
      <c r="S25" s="63"/>
      <c r="T25" s="63"/>
      <c r="U25" s="64"/>
      <c r="V25" s="63"/>
      <c r="W25" s="64"/>
      <c r="X25" s="64"/>
      <c r="Y25" s="64"/>
      <c r="Z25" s="61"/>
      <c r="AA25" s="2"/>
      <c r="AB25" s="2"/>
      <c r="AC25" s="2"/>
    </row>
    <row r="26" spans="2:29" s="65" customFormat="1" ht="15.75">
      <c r="B26" s="66"/>
      <c r="C26" s="68"/>
      <c r="D26" s="68">
        <v>12</v>
      </c>
      <c r="E26" s="69"/>
      <c r="F26" s="69"/>
      <c r="G26" s="69"/>
      <c r="H26" s="69"/>
      <c r="I26" s="95" t="e">
        <f t="shared" si="0"/>
        <v>#DIV/0!</v>
      </c>
      <c r="J26" s="69"/>
      <c r="K26" s="99" t="e">
        <f t="shared" si="1"/>
        <v>#DIV/0!</v>
      </c>
      <c r="L26" s="70"/>
      <c r="M26" s="75"/>
      <c r="N26" s="71"/>
      <c r="O26" s="2"/>
      <c r="P26" s="61"/>
      <c r="Q26" s="63"/>
      <c r="R26" s="63"/>
      <c r="S26" s="63"/>
      <c r="T26" s="63"/>
      <c r="U26" s="64"/>
      <c r="V26" s="63"/>
      <c r="W26" s="64"/>
      <c r="X26" s="64"/>
      <c r="Y26" s="64"/>
      <c r="Z26" s="61"/>
      <c r="AA26" s="2"/>
      <c r="AB26" s="2"/>
      <c r="AC26" s="2"/>
    </row>
    <row r="27" spans="2:29" s="65" customFormat="1" ht="15.75">
      <c r="B27" s="76"/>
      <c r="C27" s="77"/>
      <c r="D27" s="77">
        <v>13</v>
      </c>
      <c r="E27" s="69"/>
      <c r="F27" s="69"/>
      <c r="G27" s="69"/>
      <c r="H27" s="69"/>
      <c r="I27" s="96" t="e">
        <f t="shared" si="0"/>
        <v>#DIV/0!</v>
      </c>
      <c r="J27" s="78"/>
      <c r="K27" s="99" t="e">
        <f t="shared" si="1"/>
        <v>#DIV/0!</v>
      </c>
      <c r="L27" s="79"/>
      <c r="M27" s="80"/>
      <c r="N27" s="81"/>
      <c r="O27" s="2"/>
      <c r="P27" s="82"/>
      <c r="Q27" s="63"/>
      <c r="R27" s="63"/>
      <c r="S27" s="63"/>
      <c r="T27" s="63"/>
      <c r="U27" s="64"/>
      <c r="V27" s="63"/>
      <c r="W27" s="64"/>
      <c r="X27" s="64"/>
      <c r="Y27" s="64"/>
      <c r="Z27" s="61"/>
      <c r="AA27" s="2"/>
      <c r="AB27" s="2"/>
      <c r="AC27" s="2"/>
    </row>
    <row r="28" spans="2:29" s="65" customFormat="1" ht="15.75">
      <c r="B28" s="83"/>
      <c r="C28" s="68"/>
      <c r="D28" s="68">
        <v>14</v>
      </c>
      <c r="E28" s="69"/>
      <c r="F28" s="69"/>
      <c r="G28" s="69"/>
      <c r="H28" s="69"/>
      <c r="I28" s="96" t="e">
        <f t="shared" si="0"/>
        <v>#DIV/0!</v>
      </c>
      <c r="J28" s="69"/>
      <c r="K28" s="99" t="e">
        <f t="shared" si="1"/>
        <v>#DIV/0!</v>
      </c>
      <c r="L28" s="70"/>
      <c r="M28" s="75"/>
      <c r="N28" s="71"/>
      <c r="O28" s="2"/>
      <c r="P28" s="82"/>
      <c r="Q28" s="63"/>
      <c r="R28" s="63"/>
      <c r="S28" s="63"/>
      <c r="T28" s="63"/>
      <c r="U28" s="64"/>
      <c r="V28" s="63"/>
      <c r="W28" s="64"/>
      <c r="X28" s="64"/>
      <c r="Y28" s="64"/>
      <c r="Z28" s="61"/>
      <c r="AA28" s="2"/>
      <c r="AB28" s="2"/>
      <c r="AC28" s="2"/>
    </row>
    <row r="29" spans="2:29" s="65" customFormat="1" ht="16.5" thickBot="1">
      <c r="B29" s="84"/>
      <c r="C29" s="85"/>
      <c r="D29" s="85">
        <v>15</v>
      </c>
      <c r="E29" s="86"/>
      <c r="F29" s="86"/>
      <c r="G29" s="87"/>
      <c r="H29" s="86"/>
      <c r="I29" s="97" t="e">
        <f t="shared" si="0"/>
        <v>#DIV/0!</v>
      </c>
      <c r="J29" s="88"/>
      <c r="K29" s="100" t="e">
        <f t="shared" si="1"/>
        <v>#DIV/0!</v>
      </c>
      <c r="L29" s="89"/>
      <c r="M29" s="90"/>
      <c r="N29" s="91"/>
      <c r="O29" s="2"/>
      <c r="P29" s="61"/>
      <c r="Q29" s="62"/>
      <c r="R29" s="63"/>
      <c r="S29" s="63"/>
      <c r="T29" s="63"/>
      <c r="U29" s="64"/>
      <c r="V29" s="63"/>
      <c r="W29" s="64"/>
      <c r="X29" s="64"/>
      <c r="Y29" s="64"/>
      <c r="Z29" s="61"/>
      <c r="AA29" s="2"/>
      <c r="AB29" s="2"/>
      <c r="AC29" s="2"/>
    </row>
    <row r="30" spans="2:18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61"/>
      <c r="Q30" s="62"/>
      <c r="R30" s="63"/>
    </row>
    <row r="31" spans="9:18" ht="15.75">
      <c r="I31" s="92"/>
      <c r="J31" s="93"/>
      <c r="P31" s="61"/>
      <c r="Q31" s="62"/>
      <c r="R31" s="63"/>
    </row>
    <row r="32" spans="16:18" ht="15.75">
      <c r="P32" s="61"/>
      <c r="Q32" s="63"/>
      <c r="R32" s="63"/>
    </row>
    <row r="33" spans="16:18" ht="15.75">
      <c r="P33" s="61"/>
      <c r="Q33" s="63"/>
      <c r="R33" s="63"/>
    </row>
  </sheetData>
  <sheetProtection sheet="1"/>
  <mergeCells count="1">
    <mergeCell ref="J2:N3"/>
  </mergeCells>
  <printOptions horizontalCentered="1" verticalCentered="1"/>
  <pageMargins left="0.25" right="0.25" top="0.5" bottom="0.5" header="0.5" footer="0.25"/>
  <pageSetup fitToHeight="1" fitToWidth="1" horizontalDpi="600" verticalDpi="600" orientation="landscape" scale="9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8"/>
  <sheetViews>
    <sheetView tabSelected="1" zoomScale="90" zoomScaleNormal="90" zoomScalePageLayoutView="0" workbookViewId="0" topLeftCell="A5">
      <selection activeCell="P8" sqref="P8"/>
    </sheetView>
  </sheetViews>
  <sheetFormatPr defaultColWidth="9.140625" defaultRowHeight="12.75"/>
  <cols>
    <col min="1" max="1" width="3.7109375" style="1" customWidth="1"/>
    <col min="2" max="2" width="13.57421875" style="1" customWidth="1"/>
    <col min="3" max="3" width="28.28125" style="1" customWidth="1"/>
    <col min="4" max="4" width="12.7109375" style="1" customWidth="1"/>
    <col min="5" max="7" width="13.140625" style="1" customWidth="1"/>
    <col min="8" max="8" width="12.7109375" style="1" customWidth="1"/>
    <col min="9" max="9" width="25.8515625" style="1" customWidth="1"/>
    <col min="10" max="10" width="21.7109375" style="1" bestFit="1" customWidth="1"/>
    <col min="11" max="13" width="12.7109375" style="1" customWidth="1"/>
    <col min="14" max="14" width="17.28125" style="1" bestFit="1" customWidth="1"/>
    <col min="15" max="15" width="5.7109375" style="2" customWidth="1"/>
    <col min="16" max="29" width="9.140625" style="2" customWidth="1"/>
    <col min="30" max="16384" width="9.140625" style="1" customWidth="1"/>
  </cols>
  <sheetData>
    <row r="1" ht="18.75" customHeight="1"/>
    <row r="2" spans="10:14" ht="18.75" customHeight="1">
      <c r="J2" s="147" t="s">
        <v>31</v>
      </c>
      <c r="K2" s="147"/>
      <c r="L2" s="147"/>
      <c r="M2" s="147"/>
      <c r="N2" s="147"/>
    </row>
    <row r="3" spans="10:14" ht="18.75" customHeight="1">
      <c r="J3" s="147"/>
      <c r="K3" s="147"/>
      <c r="L3" s="147"/>
      <c r="M3" s="147"/>
      <c r="N3" s="147"/>
    </row>
    <row r="4" spans="5:29" s="3" customFormat="1" ht="18.75" customHeight="1" thickBot="1">
      <c r="E4" s="4"/>
      <c r="F4" s="4"/>
      <c r="G4" s="4"/>
      <c r="N4" s="5" t="s">
        <v>32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s="10" customFormat="1" ht="18.75" customHeight="1">
      <c r="B5" s="15"/>
      <c r="C5" s="101"/>
      <c r="D5" s="102"/>
      <c r="E5" s="11"/>
      <c r="F5" s="11" t="s">
        <v>10</v>
      </c>
      <c r="G5" s="11"/>
      <c r="H5" s="15"/>
      <c r="I5" s="16"/>
      <c r="J5" s="13"/>
      <c r="K5" s="15"/>
      <c r="L5" s="103"/>
      <c r="M5" s="15"/>
      <c r="N5" s="15"/>
      <c r="O5" s="15"/>
      <c r="P5" s="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s="10" customFormat="1" ht="18.75" customHeight="1">
      <c r="B6" s="16" t="s">
        <v>6</v>
      </c>
      <c r="C6" s="17"/>
      <c r="D6" s="18"/>
      <c r="E6" s="11"/>
      <c r="F6" s="19" t="s">
        <v>9</v>
      </c>
      <c r="G6" s="19"/>
      <c r="H6" s="15"/>
      <c r="I6" s="15"/>
      <c r="J6" s="13"/>
      <c r="K6" s="20"/>
      <c r="L6" s="21"/>
      <c r="M6" s="15"/>
      <c r="N6" s="15"/>
      <c r="O6" s="15"/>
      <c r="P6" s="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s="10" customFormat="1" ht="18.75">
      <c r="B7" s="16" t="s">
        <v>4</v>
      </c>
      <c r="C7" s="22"/>
      <c r="D7" s="15"/>
      <c r="E7" s="11"/>
      <c r="F7" s="107" t="s">
        <v>33</v>
      </c>
      <c r="G7" s="107"/>
      <c r="H7" s="15"/>
      <c r="I7" s="15"/>
      <c r="J7" s="13"/>
      <c r="K7" s="20"/>
      <c r="L7" s="23"/>
      <c r="M7" s="15"/>
      <c r="N7" s="15"/>
      <c r="O7" s="15"/>
      <c r="P7" s="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s="10" customFormat="1" ht="18.75">
      <c r="B8" s="16" t="s">
        <v>7</v>
      </c>
      <c r="C8" s="24"/>
      <c r="D8" s="15"/>
      <c r="E8" s="19"/>
      <c r="F8" s="11" t="s">
        <v>19</v>
      </c>
      <c r="G8" s="11"/>
      <c r="H8" s="15"/>
      <c r="I8" s="15"/>
      <c r="J8" s="25"/>
      <c r="K8" s="15"/>
      <c r="L8" s="23"/>
      <c r="M8" s="15"/>
      <c r="N8" s="15"/>
      <c r="O8" s="15"/>
      <c r="P8" s="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s="10" customFormat="1" ht="18.75">
      <c r="B9" s="19" t="s">
        <v>5</v>
      </c>
      <c r="C9" s="26"/>
      <c r="D9" s="15"/>
      <c r="E9" s="11"/>
      <c r="F9" s="11" t="s">
        <v>0</v>
      </c>
      <c r="G9" s="11"/>
      <c r="H9" s="15"/>
      <c r="I9" s="15"/>
      <c r="J9" s="13"/>
      <c r="K9" s="20"/>
      <c r="L9" s="23"/>
      <c r="M9" s="15"/>
      <c r="N9" s="15"/>
      <c r="O9" s="15"/>
      <c r="P9" s="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s="10" customFormat="1" ht="18.75">
      <c r="B10" s="27"/>
      <c r="C10" s="15"/>
      <c r="D10" s="15"/>
      <c r="E10" s="11"/>
      <c r="F10" s="11" t="s">
        <v>39</v>
      </c>
      <c r="G10" s="11"/>
      <c r="H10" s="15"/>
      <c r="I10" s="15"/>
      <c r="J10" s="13"/>
      <c r="K10" s="20"/>
      <c r="L10" s="23"/>
      <c r="M10" s="15"/>
      <c r="N10" s="15"/>
      <c r="O10" s="15"/>
      <c r="P10" s="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s="10" customFormat="1" ht="18.75">
      <c r="B11" s="27"/>
      <c r="C11" s="15"/>
      <c r="D11" s="15"/>
      <c r="E11" s="11"/>
      <c r="F11" s="11" t="s">
        <v>20</v>
      </c>
      <c r="G11" s="11"/>
      <c r="H11" s="15"/>
      <c r="I11" s="20"/>
      <c r="J11" s="13"/>
      <c r="K11" s="20"/>
      <c r="L11" s="23"/>
      <c r="M11" s="15"/>
      <c r="N11" s="15"/>
      <c r="O11" s="15"/>
      <c r="P11" s="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14" ht="16.5" thickBot="1">
      <c r="B12" s="104"/>
      <c r="C12" s="2"/>
      <c r="D12" s="2"/>
      <c r="E12" s="105"/>
      <c r="F12" s="105"/>
      <c r="G12" s="105"/>
      <c r="H12" s="105"/>
      <c r="I12" s="105"/>
      <c r="J12" s="105"/>
      <c r="K12" s="105"/>
      <c r="L12" s="106"/>
      <c r="M12" s="2"/>
      <c r="N12" s="2"/>
    </row>
    <row r="13" spans="2:29" s="43" customFormat="1" ht="34.5">
      <c r="B13" s="108" t="s">
        <v>11</v>
      </c>
      <c r="C13" s="109" t="s">
        <v>12</v>
      </c>
      <c r="D13" s="110" t="s">
        <v>2</v>
      </c>
      <c r="E13" s="111" t="s">
        <v>21</v>
      </c>
      <c r="F13" s="111" t="s">
        <v>40</v>
      </c>
      <c r="G13" s="111" t="s">
        <v>41</v>
      </c>
      <c r="H13" s="111" t="s">
        <v>22</v>
      </c>
      <c r="I13" s="111" t="s">
        <v>35</v>
      </c>
      <c r="J13" s="111" t="s">
        <v>38</v>
      </c>
      <c r="K13" s="112" t="s">
        <v>34</v>
      </c>
      <c r="L13" s="109" t="s">
        <v>15</v>
      </c>
      <c r="M13" s="109" t="s">
        <v>16</v>
      </c>
      <c r="N13" s="113" t="s">
        <v>45</v>
      </c>
      <c r="O13" s="40"/>
      <c r="P13" s="143"/>
      <c r="Q13" s="41"/>
      <c r="R13" s="41"/>
      <c r="S13" s="41"/>
      <c r="T13" s="41"/>
      <c r="U13" s="41"/>
      <c r="V13" s="41"/>
      <c r="W13" s="41"/>
      <c r="X13" s="42"/>
      <c r="Y13" s="42"/>
      <c r="Z13" s="41"/>
      <c r="AA13" s="40"/>
      <c r="AB13" s="40"/>
      <c r="AC13" s="40"/>
    </row>
    <row r="14" spans="2:29" s="53" customFormat="1" ht="19.5" thickBot="1">
      <c r="B14" s="114"/>
      <c r="C14" s="115"/>
      <c r="D14" s="116"/>
      <c r="E14" s="115" t="s">
        <v>13</v>
      </c>
      <c r="F14" s="115" t="s">
        <v>13</v>
      </c>
      <c r="G14" s="115" t="s">
        <v>13</v>
      </c>
      <c r="H14" s="115" t="s">
        <v>13</v>
      </c>
      <c r="I14" s="115" t="s">
        <v>13</v>
      </c>
      <c r="J14" s="115" t="s">
        <v>13</v>
      </c>
      <c r="K14" s="117" t="s">
        <v>14</v>
      </c>
      <c r="L14" s="118" t="s">
        <v>14</v>
      </c>
      <c r="M14" s="118" t="s">
        <v>14</v>
      </c>
      <c r="N14" s="119" t="s">
        <v>14</v>
      </c>
      <c r="O14" s="50"/>
      <c r="P14" s="144"/>
      <c r="Q14" s="51"/>
      <c r="R14" s="51"/>
      <c r="S14" s="51"/>
      <c r="T14" s="51"/>
      <c r="U14" s="51"/>
      <c r="V14" s="51"/>
      <c r="W14" s="51"/>
      <c r="X14" s="52"/>
      <c r="Y14" s="52"/>
      <c r="Z14" s="51"/>
      <c r="AA14" s="50"/>
      <c r="AB14" s="50"/>
      <c r="AC14" s="50"/>
    </row>
    <row r="15" spans="2:29" s="65" customFormat="1" ht="15.75">
      <c r="B15" s="54"/>
      <c r="C15" s="55"/>
      <c r="D15" s="55"/>
      <c r="E15" s="56"/>
      <c r="F15" s="56"/>
      <c r="G15" s="56"/>
      <c r="H15" s="57"/>
      <c r="I15" s="58"/>
      <c r="J15" s="56"/>
      <c r="K15" s="135" t="e">
        <f>100*(I15-(J15+$L$33))/H15</f>
        <v>#DIV/0!</v>
      </c>
      <c r="L15" s="59"/>
      <c r="M15" s="59"/>
      <c r="N15" s="60"/>
      <c r="O15" s="2"/>
      <c r="P15" s="106" t="s">
        <v>46</v>
      </c>
      <c r="Q15" s="62" t="s">
        <v>54</v>
      </c>
      <c r="R15" s="61"/>
      <c r="S15" s="63"/>
      <c r="T15" s="63"/>
      <c r="U15" s="64"/>
      <c r="V15" s="63"/>
      <c r="W15" s="64"/>
      <c r="X15" s="64"/>
      <c r="Y15" s="64"/>
      <c r="Z15" s="61"/>
      <c r="AA15" s="2"/>
      <c r="AB15" s="2"/>
      <c r="AC15" s="2"/>
    </row>
    <row r="16" spans="2:29" s="65" customFormat="1" ht="15.75">
      <c r="B16" s="66"/>
      <c r="C16" s="67"/>
      <c r="D16" s="68"/>
      <c r="E16" s="69"/>
      <c r="F16" s="69"/>
      <c r="G16" s="69"/>
      <c r="H16" s="69"/>
      <c r="I16" s="69"/>
      <c r="J16" s="69"/>
      <c r="K16" s="136" t="e">
        <f aca="true" t="shared" si="0" ref="K16:K29">100*(I16-(J16+$L$33))/H16</f>
        <v>#DIV/0!</v>
      </c>
      <c r="L16" s="70"/>
      <c r="M16" s="70"/>
      <c r="N16" s="71"/>
      <c r="O16" s="2"/>
      <c r="P16" s="106" t="s">
        <v>47</v>
      </c>
      <c r="Q16" s="62" t="s">
        <v>55</v>
      </c>
      <c r="R16" s="61"/>
      <c r="S16" s="63"/>
      <c r="T16" s="63"/>
      <c r="U16" s="64"/>
      <c r="V16" s="63"/>
      <c r="W16" s="64"/>
      <c r="X16" s="64"/>
      <c r="Y16" s="64"/>
      <c r="Z16" s="61"/>
      <c r="AA16" s="2"/>
      <c r="AB16" s="2"/>
      <c r="AC16" s="2"/>
    </row>
    <row r="17" spans="2:29" s="65" customFormat="1" ht="15.75">
      <c r="B17" s="66"/>
      <c r="C17" s="67"/>
      <c r="D17" s="68"/>
      <c r="E17" s="69"/>
      <c r="F17" s="69"/>
      <c r="G17" s="69"/>
      <c r="H17" s="69"/>
      <c r="I17" s="69"/>
      <c r="J17" s="69"/>
      <c r="K17" s="136" t="e">
        <f t="shared" si="0"/>
        <v>#DIV/0!</v>
      </c>
      <c r="L17" s="70"/>
      <c r="M17" s="70"/>
      <c r="N17" s="71"/>
      <c r="O17" s="2"/>
      <c r="P17" s="106" t="s">
        <v>48</v>
      </c>
      <c r="Q17" s="62" t="s">
        <v>56</v>
      </c>
      <c r="R17" s="63"/>
      <c r="S17" s="63"/>
      <c r="T17" s="63"/>
      <c r="U17" s="64"/>
      <c r="V17" s="63"/>
      <c r="W17" s="64"/>
      <c r="X17" s="64"/>
      <c r="Y17" s="64"/>
      <c r="Z17" s="61"/>
      <c r="AA17" s="2"/>
      <c r="AB17" s="2"/>
      <c r="AC17" s="2"/>
    </row>
    <row r="18" spans="2:29" s="65" customFormat="1" ht="15.75">
      <c r="B18" s="66"/>
      <c r="C18" s="67"/>
      <c r="D18" s="68"/>
      <c r="E18" s="69"/>
      <c r="F18" s="69"/>
      <c r="G18" s="69"/>
      <c r="H18" s="69"/>
      <c r="I18" s="69"/>
      <c r="J18" s="69"/>
      <c r="K18" s="136" t="e">
        <f t="shared" si="0"/>
        <v>#DIV/0!</v>
      </c>
      <c r="L18" s="72"/>
      <c r="M18" s="72"/>
      <c r="N18" s="73"/>
      <c r="O18" s="2"/>
      <c r="P18" s="106" t="s">
        <v>49</v>
      </c>
      <c r="Q18" s="62" t="s">
        <v>57</v>
      </c>
      <c r="R18" s="63"/>
      <c r="S18" s="63"/>
      <c r="T18" s="63"/>
      <c r="U18" s="64"/>
      <c r="V18" s="63"/>
      <c r="W18" s="64"/>
      <c r="X18" s="64"/>
      <c r="Y18" s="64"/>
      <c r="Z18" s="61"/>
      <c r="AA18" s="2"/>
      <c r="AB18" s="2"/>
      <c r="AC18" s="2"/>
    </row>
    <row r="19" spans="2:29" s="65" customFormat="1" ht="15.75">
      <c r="B19" s="66"/>
      <c r="C19" s="67"/>
      <c r="D19" s="68"/>
      <c r="E19" s="69"/>
      <c r="F19" s="69"/>
      <c r="G19" s="69"/>
      <c r="H19" s="69"/>
      <c r="I19" s="69"/>
      <c r="J19" s="69"/>
      <c r="K19" s="136" t="e">
        <f t="shared" si="0"/>
        <v>#DIV/0!</v>
      </c>
      <c r="L19" s="70"/>
      <c r="M19" s="70"/>
      <c r="N19" s="71"/>
      <c r="O19" s="2"/>
      <c r="P19" s="106" t="s">
        <v>50</v>
      </c>
      <c r="Q19" s="62" t="s">
        <v>58</v>
      </c>
      <c r="R19" s="63"/>
      <c r="S19" s="63"/>
      <c r="T19" s="63"/>
      <c r="U19" s="64"/>
      <c r="V19" s="63"/>
      <c r="W19" s="64"/>
      <c r="X19" s="64"/>
      <c r="Y19" s="64"/>
      <c r="Z19" s="61"/>
      <c r="AA19" s="2"/>
      <c r="AB19" s="2"/>
      <c r="AC19" s="2"/>
    </row>
    <row r="20" spans="2:29" s="65" customFormat="1" ht="15.75">
      <c r="B20" s="66"/>
      <c r="C20" s="68"/>
      <c r="D20" s="68"/>
      <c r="E20" s="69"/>
      <c r="F20" s="69"/>
      <c r="G20" s="69"/>
      <c r="H20" s="69"/>
      <c r="I20" s="69"/>
      <c r="J20" s="69"/>
      <c r="K20" s="136" t="e">
        <f t="shared" si="0"/>
        <v>#DIV/0!</v>
      </c>
      <c r="L20" s="72"/>
      <c r="M20" s="72"/>
      <c r="N20" s="71"/>
      <c r="O20" s="2"/>
      <c r="P20" s="106" t="s">
        <v>51</v>
      </c>
      <c r="Q20" s="62" t="s">
        <v>59</v>
      </c>
      <c r="R20" s="63"/>
      <c r="S20" s="63"/>
      <c r="T20" s="63"/>
      <c r="U20" s="64"/>
      <c r="V20" s="63"/>
      <c r="W20" s="64"/>
      <c r="X20" s="64"/>
      <c r="Y20" s="64"/>
      <c r="Z20" s="61"/>
      <c r="AA20" s="2"/>
      <c r="AB20" s="2"/>
      <c r="AC20" s="2"/>
    </row>
    <row r="21" spans="2:29" s="65" customFormat="1" ht="15.75">
      <c r="B21" s="66"/>
      <c r="C21" s="68"/>
      <c r="D21" s="68"/>
      <c r="E21" s="69"/>
      <c r="F21" s="69"/>
      <c r="G21" s="69"/>
      <c r="H21" s="69"/>
      <c r="I21" s="69"/>
      <c r="J21" s="69"/>
      <c r="K21" s="136" t="e">
        <f t="shared" si="0"/>
        <v>#DIV/0!</v>
      </c>
      <c r="L21" s="72"/>
      <c r="M21" s="72"/>
      <c r="N21" s="73"/>
      <c r="O21" s="2"/>
      <c r="P21" s="106" t="s">
        <v>52</v>
      </c>
      <c r="Q21" s="62" t="s">
        <v>60</v>
      </c>
      <c r="R21" s="63"/>
      <c r="S21" s="63"/>
      <c r="T21" s="63"/>
      <c r="U21" s="64"/>
      <c r="V21" s="63"/>
      <c r="W21" s="64"/>
      <c r="X21" s="64"/>
      <c r="Y21" s="64"/>
      <c r="Z21" s="61"/>
      <c r="AA21" s="2"/>
      <c r="AB21" s="2"/>
      <c r="AC21" s="2"/>
    </row>
    <row r="22" spans="2:29" s="65" customFormat="1" ht="15.75">
      <c r="B22" s="66"/>
      <c r="C22" s="68"/>
      <c r="D22" s="68"/>
      <c r="E22" s="69"/>
      <c r="F22" s="69"/>
      <c r="G22" s="69"/>
      <c r="H22" s="69"/>
      <c r="I22" s="69"/>
      <c r="J22" s="69"/>
      <c r="K22" s="136" t="e">
        <f t="shared" si="0"/>
        <v>#DIV/0!</v>
      </c>
      <c r="L22" s="70"/>
      <c r="M22" s="70"/>
      <c r="N22" s="71"/>
      <c r="O22" s="2"/>
      <c r="P22" s="106" t="s">
        <v>53</v>
      </c>
      <c r="Q22" s="62" t="s">
        <v>61</v>
      </c>
      <c r="R22" s="63"/>
      <c r="S22" s="63"/>
      <c r="T22" s="63"/>
      <c r="U22" s="64"/>
      <c r="V22" s="63"/>
      <c r="W22" s="64"/>
      <c r="X22" s="64"/>
      <c r="Y22" s="64"/>
      <c r="Z22" s="61"/>
      <c r="AA22" s="2"/>
      <c r="AB22" s="2"/>
      <c r="AC22" s="2"/>
    </row>
    <row r="23" spans="2:29" s="65" customFormat="1" ht="15.75">
      <c r="B23" s="66"/>
      <c r="C23" s="68"/>
      <c r="D23" s="68"/>
      <c r="E23" s="69"/>
      <c r="F23" s="69"/>
      <c r="G23" s="69"/>
      <c r="H23" s="69"/>
      <c r="I23" s="69"/>
      <c r="J23" s="69"/>
      <c r="K23" s="136" t="e">
        <f t="shared" si="0"/>
        <v>#DIV/0!</v>
      </c>
      <c r="L23" s="70"/>
      <c r="M23" s="70"/>
      <c r="N23" s="71"/>
      <c r="O23" s="2"/>
      <c r="P23" s="106"/>
      <c r="Q23" s="62"/>
      <c r="R23" s="63"/>
      <c r="S23" s="2"/>
      <c r="T23" s="63"/>
      <c r="U23" s="64"/>
      <c r="V23" s="63"/>
      <c r="W23" s="64"/>
      <c r="X23" s="64"/>
      <c r="Y23" s="64"/>
      <c r="Z23" s="61"/>
      <c r="AA23" s="2"/>
      <c r="AB23" s="2"/>
      <c r="AC23" s="2"/>
    </row>
    <row r="24" spans="2:29" s="65" customFormat="1" ht="15.75">
      <c r="B24" s="66"/>
      <c r="C24" s="68"/>
      <c r="D24" s="68"/>
      <c r="E24" s="69"/>
      <c r="F24" s="69"/>
      <c r="G24" s="69"/>
      <c r="H24" s="69"/>
      <c r="I24" s="69"/>
      <c r="J24" s="69"/>
      <c r="K24" s="136" t="e">
        <f t="shared" si="0"/>
        <v>#DIV/0!</v>
      </c>
      <c r="L24" s="72"/>
      <c r="M24" s="72"/>
      <c r="N24" s="73"/>
      <c r="O24" s="2"/>
      <c r="P24"/>
      <c r="Q24" s="62"/>
      <c r="R24" s="63"/>
      <c r="S24" s="2"/>
      <c r="T24" s="63"/>
      <c r="U24" s="64"/>
      <c r="V24" s="63"/>
      <c r="W24" s="64"/>
      <c r="X24" s="64"/>
      <c r="Y24" s="64"/>
      <c r="Z24" s="61"/>
      <c r="AA24" s="2"/>
      <c r="AB24" s="2"/>
      <c r="AC24" s="2"/>
    </row>
    <row r="25" spans="2:29" s="65" customFormat="1" ht="15.75">
      <c r="B25" s="66"/>
      <c r="C25" s="68"/>
      <c r="D25" s="68"/>
      <c r="E25" s="69"/>
      <c r="F25" s="69"/>
      <c r="G25" s="69"/>
      <c r="H25" s="69"/>
      <c r="I25" s="69"/>
      <c r="J25" s="69"/>
      <c r="K25" s="136" t="e">
        <f t="shared" si="0"/>
        <v>#DIV/0!</v>
      </c>
      <c r="L25" s="72"/>
      <c r="M25" s="74"/>
      <c r="N25" s="71"/>
      <c r="O25" s="2"/>
      <c r="P25" s="106"/>
      <c r="Q25" s="62"/>
      <c r="R25" s="63"/>
      <c r="S25" s="63"/>
      <c r="T25" s="63"/>
      <c r="U25" s="64"/>
      <c r="V25" s="63"/>
      <c r="W25" s="64"/>
      <c r="X25" s="64"/>
      <c r="Y25" s="64"/>
      <c r="Z25" s="61"/>
      <c r="AA25" s="2"/>
      <c r="AB25" s="2"/>
      <c r="AC25" s="2"/>
    </row>
    <row r="26" spans="2:29" s="65" customFormat="1" ht="15.75">
      <c r="B26" s="66"/>
      <c r="C26" s="68"/>
      <c r="D26" s="68"/>
      <c r="E26" s="69"/>
      <c r="F26" s="69"/>
      <c r="G26" s="69"/>
      <c r="H26" s="69"/>
      <c r="I26" s="69"/>
      <c r="J26" s="69"/>
      <c r="K26" s="136" t="e">
        <f t="shared" si="0"/>
        <v>#DIV/0!</v>
      </c>
      <c r="L26" s="70"/>
      <c r="M26" s="75"/>
      <c r="N26" s="71"/>
      <c r="O26" s="2"/>
      <c r="P26" s="106"/>
      <c r="Q26" s="63"/>
      <c r="R26" s="63"/>
      <c r="S26" s="63"/>
      <c r="T26" s="63"/>
      <c r="U26" s="64"/>
      <c r="V26" s="63"/>
      <c r="W26" s="64"/>
      <c r="X26" s="64"/>
      <c r="Y26" s="64"/>
      <c r="Z26" s="61"/>
      <c r="AA26" s="2"/>
      <c r="AB26" s="2"/>
      <c r="AC26" s="2"/>
    </row>
    <row r="27" spans="2:29" s="65" customFormat="1" ht="15.75">
      <c r="B27" s="76"/>
      <c r="C27" s="77"/>
      <c r="D27" s="77"/>
      <c r="E27" s="69"/>
      <c r="F27" s="69"/>
      <c r="G27" s="69"/>
      <c r="H27" s="69"/>
      <c r="I27" s="69"/>
      <c r="J27" s="78"/>
      <c r="K27" s="136" t="e">
        <f t="shared" si="0"/>
        <v>#DIV/0!</v>
      </c>
      <c r="L27" s="79"/>
      <c r="M27" s="80"/>
      <c r="N27" s="81"/>
      <c r="O27" s="2"/>
      <c r="P27" s="145"/>
      <c r="Q27" s="63"/>
      <c r="R27" s="63"/>
      <c r="S27" s="63"/>
      <c r="T27" s="63"/>
      <c r="U27" s="64"/>
      <c r="V27" s="63"/>
      <c r="W27" s="64"/>
      <c r="X27" s="64"/>
      <c r="Y27" s="64"/>
      <c r="Z27" s="61"/>
      <c r="AA27" s="2"/>
      <c r="AB27" s="2"/>
      <c r="AC27" s="2"/>
    </row>
    <row r="28" spans="2:29" s="65" customFormat="1" ht="15.75">
      <c r="B28" s="83"/>
      <c r="C28" s="68"/>
      <c r="D28" s="68"/>
      <c r="E28" s="69"/>
      <c r="F28" s="69"/>
      <c r="G28" s="69"/>
      <c r="H28" s="69"/>
      <c r="I28" s="69"/>
      <c r="J28" s="69"/>
      <c r="K28" s="137" t="e">
        <f t="shared" si="0"/>
        <v>#DIV/0!</v>
      </c>
      <c r="L28" s="70"/>
      <c r="M28" s="75"/>
      <c r="N28" s="71"/>
      <c r="O28" s="2"/>
      <c r="P28" s="145"/>
      <c r="Q28" s="63"/>
      <c r="R28" s="63"/>
      <c r="S28" s="63"/>
      <c r="T28" s="63"/>
      <c r="U28" s="64"/>
      <c r="V28" s="63"/>
      <c r="W28" s="64"/>
      <c r="X28" s="64"/>
      <c r="Y28" s="64"/>
      <c r="Z28" s="61"/>
      <c r="AA28" s="2"/>
      <c r="AB28" s="2"/>
      <c r="AC28" s="2"/>
    </row>
    <row r="29" spans="2:29" s="65" customFormat="1" ht="16.5" thickBot="1">
      <c r="B29" s="84"/>
      <c r="C29" s="85"/>
      <c r="D29" s="85"/>
      <c r="E29" s="86"/>
      <c r="F29" s="86"/>
      <c r="G29" s="86"/>
      <c r="H29" s="87"/>
      <c r="I29" s="86"/>
      <c r="J29" s="88"/>
      <c r="K29" s="138" t="e">
        <f t="shared" si="0"/>
        <v>#DIV/0!</v>
      </c>
      <c r="L29" s="89"/>
      <c r="M29" s="90"/>
      <c r="N29" s="91"/>
      <c r="O29" s="2"/>
      <c r="P29" s="106"/>
      <c r="Q29" s="62"/>
      <c r="R29" s="63"/>
      <c r="S29" s="63"/>
      <c r="T29" s="63"/>
      <c r="U29" s="64"/>
      <c r="V29" s="63"/>
      <c r="W29" s="64"/>
      <c r="X29" s="64"/>
      <c r="Y29" s="64"/>
      <c r="Z29" s="61"/>
      <c r="AA29" s="2"/>
      <c r="AB29" s="2"/>
      <c r="AC29" s="2"/>
    </row>
    <row r="30" spans="2:29" s="65" customFormat="1" ht="15.75">
      <c r="B30" s="61"/>
      <c r="C30" s="61"/>
      <c r="D30" s="61"/>
      <c r="E30" s="63"/>
      <c r="F30" s="63"/>
      <c r="G30" s="63"/>
      <c r="H30" s="121"/>
      <c r="I30" s="63"/>
      <c r="J30" s="63"/>
      <c r="K30" s="122"/>
      <c r="L30" s="64"/>
      <c r="M30" s="64"/>
      <c r="N30" s="61"/>
      <c r="O30" s="2"/>
      <c r="P30" s="106"/>
      <c r="Q30" s="62"/>
      <c r="R30" s="63"/>
      <c r="S30" s="63"/>
      <c r="T30" s="63"/>
      <c r="U30" s="64"/>
      <c r="V30" s="63"/>
      <c r="W30" s="64"/>
      <c r="X30" s="64"/>
      <c r="Y30" s="64"/>
      <c r="Z30" s="61"/>
      <c r="AA30" s="2"/>
      <c r="AB30" s="2"/>
      <c r="AC30" s="2"/>
    </row>
    <row r="31" spans="2:29" s="53" customFormat="1" ht="18.75">
      <c r="B31" s="50"/>
      <c r="C31" s="50"/>
      <c r="D31" s="50"/>
      <c r="E31" s="50"/>
      <c r="F31" s="50"/>
      <c r="G31" s="50"/>
      <c r="H31" s="50"/>
      <c r="I31" s="123" t="s">
        <v>42</v>
      </c>
      <c r="J31" s="123" t="s">
        <v>43</v>
      </c>
      <c r="K31" s="123" t="s">
        <v>36</v>
      </c>
      <c r="L31" s="123" t="s">
        <v>44</v>
      </c>
      <c r="M31" s="50"/>
      <c r="N31" s="50"/>
      <c r="O31" s="50"/>
      <c r="P31" s="106"/>
      <c r="Q31" s="62"/>
      <c r="R31" s="63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2:29" s="53" customFormat="1" ht="16.5" thickBot="1">
      <c r="B32" s="50"/>
      <c r="C32" s="50"/>
      <c r="D32" s="50"/>
      <c r="E32" s="50"/>
      <c r="F32" s="50"/>
      <c r="G32" s="50"/>
      <c r="H32" s="50"/>
      <c r="I32" s="123" t="s">
        <v>13</v>
      </c>
      <c r="J32" s="123" t="s">
        <v>13</v>
      </c>
      <c r="K32" s="123" t="s">
        <v>13</v>
      </c>
      <c r="L32" s="123" t="s">
        <v>13</v>
      </c>
      <c r="M32" s="50"/>
      <c r="N32" s="50"/>
      <c r="O32" s="50"/>
      <c r="P32" s="106"/>
      <c r="Q32" s="62"/>
      <c r="R32" s="63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2:18" ht="15.75">
      <c r="B33" s="124" t="s">
        <v>36</v>
      </c>
      <c r="C33" s="125" t="s">
        <v>37</v>
      </c>
      <c r="D33" s="125"/>
      <c r="E33" s="120"/>
      <c r="F33" s="126"/>
      <c r="G33" s="126"/>
      <c r="H33" s="127"/>
      <c r="I33" s="126"/>
      <c r="J33" s="126"/>
      <c r="K33" s="139">
        <f>IF(I33-J33=0,"",I33-J33)</f>
      </c>
      <c r="L33" s="142" t="e">
        <f>AVERAGE(K33:K35)</f>
        <v>#DIV/0!</v>
      </c>
      <c r="M33" s="128"/>
      <c r="N33" s="129"/>
      <c r="P33" s="146"/>
      <c r="Q33" s="62"/>
      <c r="R33" s="63"/>
    </row>
    <row r="34" spans="2:18" ht="15.75">
      <c r="B34" s="83" t="s">
        <v>36</v>
      </c>
      <c r="C34" s="68" t="s">
        <v>37</v>
      </c>
      <c r="D34" s="68"/>
      <c r="E34" s="69"/>
      <c r="F34" s="69"/>
      <c r="G34" s="69"/>
      <c r="H34" s="130"/>
      <c r="I34" s="69"/>
      <c r="J34" s="69"/>
      <c r="K34" s="140">
        <f>IF(I34-J34=0,"",I34-J34)</f>
      </c>
      <c r="L34" s="69"/>
      <c r="M34" s="75"/>
      <c r="N34" s="71"/>
      <c r="P34" s="106"/>
      <c r="Q34" s="63"/>
      <c r="R34" s="63"/>
    </row>
    <row r="35" spans="2:18" s="2" customFormat="1" ht="16.5" thickBot="1">
      <c r="B35" s="84" t="s">
        <v>36</v>
      </c>
      <c r="C35" s="85" t="s">
        <v>37</v>
      </c>
      <c r="D35" s="85"/>
      <c r="E35" s="86"/>
      <c r="F35" s="86"/>
      <c r="G35" s="86"/>
      <c r="H35" s="131"/>
      <c r="I35" s="132"/>
      <c r="J35" s="132"/>
      <c r="K35" s="141">
        <f>IF(I35-J35=0,"",I35-J35)</f>
      </c>
      <c r="L35" s="133"/>
      <c r="M35" s="90"/>
      <c r="N35" s="91"/>
      <c r="P35" s="106"/>
      <c r="Q35" s="63"/>
      <c r="R35" s="63"/>
    </row>
    <row r="38" ht="12.75">
      <c r="M38" s="134"/>
    </row>
  </sheetData>
  <sheetProtection sheet="1"/>
  <mergeCells count="1">
    <mergeCell ref="J2:N3"/>
  </mergeCells>
  <printOptions horizontalCentered="1" verticalCentered="1"/>
  <pageMargins left="0.25" right="0.25" top="0.5" bottom="0.5" header="0.5" footer="0.25"/>
  <pageSetup fitToHeight="1" fitToWidth="1" horizontalDpi="600" verticalDpi="600" orientation="landscape" scale="99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Komarek</dc:creator>
  <cp:keywords/>
  <dc:description/>
  <cp:lastModifiedBy>Marleen Van Aardt</cp:lastModifiedBy>
  <cp:lastPrinted>2010-01-06T20:11:32Z</cp:lastPrinted>
  <dcterms:created xsi:type="dcterms:W3CDTF">2002-07-08T20:41:02Z</dcterms:created>
  <dcterms:modified xsi:type="dcterms:W3CDTF">2023-08-04T14:37:11Z</dcterms:modified>
  <cp:category/>
  <cp:version/>
  <cp:contentType/>
  <cp:contentStatus/>
</cp:coreProperties>
</file>